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12"/>
  </bookViews>
  <sheets>
    <sheet name="Sheet1" sheetId="14" r:id="rId1"/>
  </sheets>
  <definedNames>
    <definedName name="_xlnm._FilterDatabase" localSheetId="0" hidden="1">Sheet1!$A$2:$J$21</definedName>
  </definedNames>
  <calcPr calcId="144525" concurrentCalc="0"/>
</workbook>
</file>

<file path=xl/sharedStrings.xml><?xml version="1.0" encoding="utf-8"?>
<sst xmlns="http://schemas.openxmlformats.org/spreadsheetml/2006/main" count="96" uniqueCount="61">
  <si>
    <t>2019年上期教学工作督查情况汇总（第九周）</t>
  </si>
  <si>
    <t>系部</t>
  </si>
  <si>
    <t>班级</t>
  </si>
  <si>
    <t>应到  人数</t>
  </si>
  <si>
    <t>检查   节次</t>
  </si>
  <si>
    <t>授课   教师</t>
  </si>
  <si>
    <t>上课   地点</t>
  </si>
  <si>
    <t>到课   人数</t>
  </si>
  <si>
    <t>可计到课人数</t>
  </si>
  <si>
    <t>到课率</t>
  </si>
  <si>
    <t>检查情况汇总：主要包括上课、备课、教学秩序、系部教学检查、教室卫生、作业批改、学生反映、教学设备使用情况及其他情况。（自习课要注明、体育课、合作班的课必须检查）</t>
  </si>
  <si>
    <t>汽车系</t>
  </si>
  <si>
    <t>汽检18101</t>
  </si>
  <si>
    <t>4月24日第1－2节</t>
  </si>
  <si>
    <t>陈娟</t>
  </si>
  <si>
    <t>船-107</t>
  </si>
  <si>
    <t>1人请假</t>
  </si>
  <si>
    <t>汽电18101</t>
  </si>
  <si>
    <t>杨伍梅</t>
  </si>
  <si>
    <t>船-111</t>
  </si>
  <si>
    <t>汽电18102</t>
  </si>
  <si>
    <t>汽营17101</t>
  </si>
  <si>
    <t>卜素婷</t>
  </si>
  <si>
    <t>船-502</t>
  </si>
  <si>
    <t>汽检17102</t>
  </si>
  <si>
    <t>周习祥</t>
  </si>
  <si>
    <t>船-506</t>
  </si>
  <si>
    <t>汽检18103</t>
  </si>
  <si>
    <t>蔡应春</t>
  </si>
  <si>
    <t>船-507</t>
  </si>
  <si>
    <t>*2人长假</t>
  </si>
  <si>
    <t>汽检18102</t>
  </si>
  <si>
    <t>文小兵</t>
  </si>
  <si>
    <t>船-508</t>
  </si>
  <si>
    <t>6人考证，1人病假</t>
  </si>
  <si>
    <t>15211汽检</t>
  </si>
  <si>
    <t>薛飞</t>
  </si>
  <si>
    <t>船-608</t>
  </si>
  <si>
    <t>3人考证，2人长假</t>
  </si>
  <si>
    <t>15214汽检</t>
  </si>
  <si>
    <t>李建平</t>
  </si>
  <si>
    <t>船-612</t>
  </si>
  <si>
    <t>3人请假</t>
  </si>
  <si>
    <t xml:space="preserve">汽检17103  </t>
  </si>
  <si>
    <t>沈安兵</t>
  </si>
  <si>
    <t>船-613</t>
  </si>
  <si>
    <t>汽电17101</t>
  </si>
  <si>
    <t>强兴运</t>
  </si>
  <si>
    <t>船-614</t>
  </si>
  <si>
    <t>15212汽检</t>
  </si>
  <si>
    <t>吴建名</t>
  </si>
  <si>
    <t>实训工厂</t>
  </si>
  <si>
    <t>3人病假</t>
  </si>
  <si>
    <t>15213汽检</t>
  </si>
  <si>
    <t>孙才</t>
  </si>
  <si>
    <t>1人病假</t>
  </si>
  <si>
    <t xml:space="preserve">汽检17101  </t>
  </si>
  <si>
    <t>苏明洪</t>
  </si>
  <si>
    <t xml:space="preserve">汽检17104 </t>
  </si>
  <si>
    <t>文莺茗</t>
  </si>
  <si>
    <t>2人考证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</si>
</sst>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44">
    <font>
      <sz val="11"/>
      <color theme="1"/>
      <name val="宋体"/>
      <charset val="134"/>
      <scheme val="minor"/>
    </font>
    <font>
      <sz val="18"/>
      <name val="黑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10"/>
      <color theme="1"/>
      <name val="黑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rgb="FFFA7D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62"/>
      <name val="宋体"/>
      <charset val="134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indexed="63"/>
      <name val="宋体"/>
      <charset val="134"/>
    </font>
    <font>
      <sz val="11"/>
      <color rgb="FF0061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indexed="60"/>
      <name val="宋体"/>
      <charset val="134"/>
    </font>
    <font>
      <sz val="10"/>
      <name val="Arial"/>
      <charset val="0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14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3" fillId="6" borderId="6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0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29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3" fillId="8" borderId="9" applyNumberFormat="0" applyAlignment="0" applyProtection="0">
      <alignment vertical="center"/>
    </xf>
    <xf numFmtId="0" fontId="14" fillId="8" borderId="6" applyNumberFormat="0" applyAlignment="0" applyProtection="0">
      <alignment vertical="center"/>
    </xf>
    <xf numFmtId="0" fontId="28" fillId="28" borderId="12" applyNumberFormat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" fillId="0" borderId="8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0" borderId="0" applyBorder="0"/>
    <xf numFmtId="0" fontId="0" fillId="1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5" fillId="13" borderId="10" applyNumberFormat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10" fillId="0" borderId="0"/>
    <xf numFmtId="0" fontId="32" fillId="45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6" fillId="9" borderId="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50" borderId="16" applyNumberFormat="0" applyFont="0" applyAlignment="0" applyProtection="0">
      <alignment vertical="center"/>
    </xf>
    <xf numFmtId="0" fontId="18" fillId="0" borderId="0">
      <alignment vertical="center"/>
    </xf>
    <xf numFmtId="0" fontId="0" fillId="0" borderId="0" applyBorder="0">
      <alignment vertical="center"/>
    </xf>
    <xf numFmtId="0" fontId="10" fillId="0" borderId="0"/>
    <xf numFmtId="0" fontId="38" fillId="29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40" fillId="51" borderId="18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NumberFormat="1" applyAlignment="1">
      <alignment horizontal="center" vertical="center" wrapText="1"/>
    </xf>
    <xf numFmtId="10" fontId="0" fillId="0" borderId="0" xfId="14" applyNumberForma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133" applyFont="1" applyFill="1" applyAlignment="1">
      <alignment horizontal="center" vertical="center"/>
    </xf>
    <xf numFmtId="0" fontId="1" fillId="0" borderId="0" xfId="133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133" applyFont="1" applyFill="1" applyBorder="1" applyAlignment="1">
      <alignment horizontal="center" vertical="center" shrinkToFit="1"/>
    </xf>
    <xf numFmtId="0" fontId="3" fillId="0" borderId="1" xfId="89" applyNumberFormat="1" applyFont="1" applyFill="1" applyBorder="1" applyAlignment="1">
      <alignment horizontal="center" vertical="center" wrapText="1" shrinkToFit="1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0" fontId="1" fillId="0" borderId="0" xfId="14" applyNumberFormat="1" applyFont="1" applyFill="1" applyBorder="1" applyAlignment="1" applyProtection="1">
      <alignment horizontal="center" vertical="center" wrapText="1"/>
    </xf>
    <xf numFmtId="10" fontId="3" fillId="0" borderId="1" xfId="14" applyNumberFormat="1" applyFont="1" applyFill="1" applyBorder="1" applyAlignment="1" applyProtection="1">
      <alignment horizontal="center" vertical="center" wrapText="1" shrinkToFit="1"/>
    </xf>
    <xf numFmtId="0" fontId="2" fillId="0" borderId="1" xfId="0" applyNumberFormat="1" applyFont="1" applyBorder="1" applyAlignment="1">
      <alignment horizontal="left" vertical="center" wrapText="1"/>
    </xf>
    <xf numFmtId="10" fontId="4" fillId="0" borderId="1" xfId="14" applyNumberFormat="1" applyFont="1" applyFill="1" applyBorder="1" applyAlignment="1">
      <alignment vertical="center" wrapText="1"/>
    </xf>
    <xf numFmtId="0" fontId="0" fillId="0" borderId="2" xfId="0" applyBorder="1" applyAlignment="1">
      <alignment horizontal="center" vertical="center"/>
    </xf>
  </cellXfs>
  <cellStyles count="147">
    <cellStyle name="常规" xfId="0" builtinId="0"/>
    <cellStyle name="货币[0]" xfId="1" builtinId="7"/>
    <cellStyle name="货币" xfId="2" builtinId="4"/>
    <cellStyle name="常规 2 2 4" xfId="3"/>
    <cellStyle name="20% - 强调文字颜色 1 2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计算 2" xfId="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常规 6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常规 5 2" xfId="22"/>
    <cellStyle name="_ET_STYLE_NoName_00_" xfId="23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40% - 强调文字颜色 4 2" xfId="33"/>
    <cellStyle name="20% - 强调文字颜色 6" xfId="34" builtinId="50"/>
    <cellStyle name="强调文字颜色 2" xfId="35" builtinId="33"/>
    <cellStyle name="链接单元格" xfId="36" builtinId="24"/>
    <cellStyle name="40% - 强调文字颜色 1 2" xfId="37"/>
    <cellStyle name="汇总" xfId="38" builtinId="25"/>
    <cellStyle name="好" xfId="39" builtinId="26"/>
    <cellStyle name="40% - 强调文字颜色 2 2" xfId="40"/>
    <cellStyle name="适中" xfId="41" builtinId="28"/>
    <cellStyle name="强调文字颜色 1" xfId="42" builtinId="29"/>
    <cellStyle name="常规 2 2 2 4" xfId="43"/>
    <cellStyle name="20% - 强调文字颜色 5" xfId="44" builtinId="46"/>
    <cellStyle name="40% - 强调文字颜色 5 2" xfId="45"/>
    <cellStyle name="20% - 强调文字颜色 1" xfId="46" builtinId="30"/>
    <cellStyle name="40% - 强调文字颜色 1" xfId="47" builtinId="31"/>
    <cellStyle name="20% - 强调文字颜色 2" xfId="48" builtinId="34"/>
    <cellStyle name="输出 2" xfId="49"/>
    <cellStyle name="40% - 强调文字颜色 2" xfId="50" builtinId="35"/>
    <cellStyle name="强调文字颜色 3" xfId="51" builtinId="37"/>
    <cellStyle name="强调文字颜色 4" xfId="52" builtinId="41"/>
    <cellStyle name="20% - 强调文字颜色 4" xfId="53" builtinId="42"/>
    <cellStyle name="40% - 强调文字颜色 4" xfId="54" builtinId="43"/>
    <cellStyle name="强调文字颜色 5" xfId="55" builtinId="45"/>
    <cellStyle name="40% - 强调文字颜色 5" xfId="56" builtinId="47"/>
    <cellStyle name="60% - 强调文字颜色 5" xfId="57" builtinId="48"/>
    <cellStyle name="强调文字颜色 6" xfId="58" builtinId="49"/>
    <cellStyle name="40% - 强调文字颜色 6" xfId="59" builtinId="51"/>
    <cellStyle name="适中 2" xfId="60"/>
    <cellStyle name="40% - 强调文字颜色 6 2" xfId="61"/>
    <cellStyle name="60% - 强调文字颜色 6" xfId="62" builtinId="52"/>
    <cellStyle name="20% - 强调文字颜色 2 2" xfId="63"/>
    <cellStyle name="20% - 强调文字颜色 3 2" xfId="64"/>
    <cellStyle name="20% - 强调文字颜色 4 2" xfId="65"/>
    <cellStyle name="常规 3" xfId="66"/>
    <cellStyle name="20% - 强调文字颜色 5 2" xfId="67"/>
    <cellStyle name="20% - 强调文字颜色 6 2" xfId="68"/>
    <cellStyle name="40% - 强调文字颜色 3 2" xfId="69"/>
    <cellStyle name="60% - 强调文字颜色 1 2" xfId="70"/>
    <cellStyle name="60% - 强调文字颜色 2 2" xfId="71"/>
    <cellStyle name="常规 5" xfId="72"/>
    <cellStyle name="60% - 强调文字颜色 3 2" xfId="73"/>
    <cellStyle name="60% - 强调文字颜色 4 2" xfId="74"/>
    <cellStyle name="60% - 强调文字颜色 5 2" xfId="75"/>
    <cellStyle name="60% - 强调文字颜色 6 2" xfId="76"/>
    <cellStyle name="标题 1 2" xfId="77"/>
    <cellStyle name="标题 2 2" xfId="78"/>
    <cellStyle name="标题 3 2" xfId="79"/>
    <cellStyle name="标题 4 2" xfId="80"/>
    <cellStyle name="标题 5" xfId="81"/>
    <cellStyle name="差 2" xfId="82"/>
    <cellStyle name="常规 10" xfId="83"/>
    <cellStyle name="常规 10 2 2 2" xfId="84"/>
    <cellStyle name="常规 10 2 2 2 2" xfId="85"/>
    <cellStyle name="常规 2" xfId="86"/>
    <cellStyle name="常规 3 3 4" xfId="87"/>
    <cellStyle name="常规 2 2" xfId="88"/>
    <cellStyle name="常规 2 2 2" xfId="89"/>
    <cellStyle name="常规 2 2 2 2" xfId="90"/>
    <cellStyle name="常规 2 2 2 3" xfId="91"/>
    <cellStyle name="常规 2 2 3" xfId="92"/>
    <cellStyle name="常规 2 2 3 2" xfId="93"/>
    <cellStyle name="常规 2 2 4 2" xfId="94"/>
    <cellStyle name="常规 2 2 5" xfId="95"/>
    <cellStyle name="常规 2 3" xfId="96"/>
    <cellStyle name="常规 2 3 2" xfId="97"/>
    <cellStyle name="常规 2 3 2 2" xfId="98"/>
    <cellStyle name="常规 2 3 3" xfId="99"/>
    <cellStyle name="常规 2 3 3 2" xfId="100"/>
    <cellStyle name="常规 2 3 4" xfId="101"/>
    <cellStyle name="常规 2 4" xfId="102"/>
    <cellStyle name="常规 2 4 2" xfId="103"/>
    <cellStyle name="常规 2 4 2 2" xfId="104"/>
    <cellStyle name="常规 2 4 3" xfId="105"/>
    <cellStyle name="常规 2 4 3 2" xfId="106"/>
    <cellStyle name="常规 2 4 4" xfId="107"/>
    <cellStyle name="常规 2 5" xfId="108"/>
    <cellStyle name="强调文字颜色 4 2" xfId="109"/>
    <cellStyle name="常规 2 5 2" xfId="110"/>
    <cellStyle name="常规 2 6" xfId="111"/>
    <cellStyle name="常规 2 6 2" xfId="112"/>
    <cellStyle name="常规 2 7" xfId="113"/>
    <cellStyle name="常规 2 8" xfId="114"/>
    <cellStyle name="输入 2" xfId="115"/>
    <cellStyle name="常规 3 2" xfId="116"/>
    <cellStyle name="常规 3 2 2" xfId="117"/>
    <cellStyle name="常规 3 3" xfId="118"/>
    <cellStyle name="常规 3 3 2" xfId="119"/>
    <cellStyle name="常规 3 3 2 2" xfId="120"/>
    <cellStyle name="常规 3 3 3" xfId="121"/>
    <cellStyle name="常规 3 3 3 2" xfId="122"/>
    <cellStyle name="常规 3 4" xfId="123"/>
    <cellStyle name="常规 4" xfId="124"/>
    <cellStyle name="常规 4 2" xfId="125"/>
    <cellStyle name="常规 4 2 2" xfId="126"/>
    <cellStyle name="常规 4 4" xfId="127"/>
    <cellStyle name="常规 4 3" xfId="128"/>
    <cellStyle name="常规 4 3 2" xfId="129"/>
    <cellStyle name="常规 5 3" xfId="130"/>
    <cellStyle name="常规 6 2" xfId="131"/>
    <cellStyle name="注释 2" xfId="132"/>
    <cellStyle name="常规 6 2 2 2" xfId="133"/>
    <cellStyle name="常规 7" xfId="134"/>
    <cellStyle name="常规 8" xfId="135"/>
    <cellStyle name="好 2" xfId="136"/>
    <cellStyle name="汇总 2" xfId="137"/>
    <cellStyle name="检查单元格 2" xfId="138"/>
    <cellStyle name="解释性文本 2" xfId="139"/>
    <cellStyle name="警告文本 2" xfId="140"/>
    <cellStyle name="链接单元格 2" xfId="141"/>
    <cellStyle name="强调文字颜色 1 2" xfId="142"/>
    <cellStyle name="强调文字颜色 2 2" xfId="143"/>
    <cellStyle name="强调文字颜色 3 2" xfId="144"/>
    <cellStyle name="强调文字颜色 5 2" xfId="145"/>
    <cellStyle name="强调文字颜色 6 2" xfId="146"/>
  </cellStyles>
  <dxfs count="1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9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zoomScale="90" zoomScaleNormal="90" topLeftCell="A3" workbookViewId="0">
      <selection activeCell="I3" sqref="I3:I17"/>
    </sheetView>
  </sheetViews>
  <sheetFormatPr defaultColWidth="8.88888888888889" defaultRowHeight="18" customHeight="1"/>
  <cols>
    <col min="1" max="1" width="7" customWidth="1"/>
    <col min="2" max="2" width="10.25" style="1" customWidth="1"/>
    <col min="3" max="3" width="4.62962962962963" style="2" customWidth="1"/>
    <col min="4" max="4" width="17.3981481481481" style="2" customWidth="1"/>
    <col min="5" max="5" width="8.63888888888889" style="2" customWidth="1"/>
    <col min="6" max="6" width="8.5" style="2" customWidth="1"/>
    <col min="7" max="7" width="4.62962962962963" style="2" customWidth="1"/>
    <col min="8" max="8" width="7.75" style="2" customWidth="1"/>
    <col min="9" max="9" width="11.1111111111111" style="3" customWidth="1"/>
    <col min="10" max="10" width="55.8796296296296" style="4" customWidth="1"/>
    <col min="11" max="16384" width="9" style="4"/>
  </cols>
  <sheetData>
    <row r="1" ht="47.1" customHeight="1" spans="1:10">
      <c r="A1" s="5" t="s">
        <v>0</v>
      </c>
      <c r="B1" s="5"/>
      <c r="C1" s="6"/>
      <c r="D1" s="6"/>
      <c r="E1" s="6"/>
      <c r="F1" s="6"/>
      <c r="G1" s="6"/>
      <c r="H1" s="6"/>
      <c r="I1" s="19"/>
      <c r="J1" s="5"/>
    </row>
    <row r="2" ht="44.1" customHeight="1" spans="1:10">
      <c r="A2" s="7" t="s">
        <v>1</v>
      </c>
      <c r="B2" s="8" t="s">
        <v>2</v>
      </c>
      <c r="C2" s="9" t="s">
        <v>3</v>
      </c>
      <c r="D2" s="9" t="s">
        <v>4</v>
      </c>
      <c r="E2" s="10" t="s">
        <v>5</v>
      </c>
      <c r="F2" s="10" t="s">
        <v>6</v>
      </c>
      <c r="G2" s="9" t="s">
        <v>7</v>
      </c>
      <c r="H2" s="9" t="s">
        <v>8</v>
      </c>
      <c r="I2" s="20" t="s">
        <v>9</v>
      </c>
      <c r="J2" s="21" t="s">
        <v>10</v>
      </c>
    </row>
    <row r="3" customFormat="1" ht="18.95" customHeight="1" spans="1:10">
      <c r="A3" s="11" t="s">
        <v>11</v>
      </c>
      <c r="B3" s="12" t="s">
        <v>12</v>
      </c>
      <c r="C3" s="13">
        <v>49</v>
      </c>
      <c r="D3" s="11" t="s">
        <v>13</v>
      </c>
      <c r="E3" s="14" t="s">
        <v>14</v>
      </c>
      <c r="F3" s="14" t="s">
        <v>15</v>
      </c>
      <c r="G3" s="11">
        <v>48</v>
      </c>
      <c r="H3" s="11"/>
      <c r="I3" s="22">
        <f>(G3+H3)/C3</f>
        <v>0.979591836734694</v>
      </c>
      <c r="J3" s="23" t="s">
        <v>16</v>
      </c>
    </row>
    <row r="4" customFormat="1" ht="18.95" customHeight="1" spans="1:10">
      <c r="A4" s="11" t="s">
        <v>11</v>
      </c>
      <c r="B4" s="12" t="s">
        <v>17</v>
      </c>
      <c r="C4" s="13">
        <v>38</v>
      </c>
      <c r="D4" s="11" t="s">
        <v>13</v>
      </c>
      <c r="E4" s="15" t="s">
        <v>18</v>
      </c>
      <c r="F4" s="15" t="s">
        <v>19</v>
      </c>
      <c r="G4" s="11">
        <v>35</v>
      </c>
      <c r="H4" s="11"/>
      <c r="I4" s="22">
        <f t="shared" ref="I4:I21" si="0">(G4+H4)/C4</f>
        <v>0.921052631578947</v>
      </c>
      <c r="J4" s="23" t="s">
        <v>16</v>
      </c>
    </row>
    <row r="5" customFormat="1" ht="18.95" customHeight="1" spans="1:10">
      <c r="A5" s="11" t="s">
        <v>11</v>
      </c>
      <c r="B5" s="12" t="s">
        <v>20</v>
      </c>
      <c r="C5" s="13">
        <v>35</v>
      </c>
      <c r="D5" s="11" t="s">
        <v>13</v>
      </c>
      <c r="E5" s="15" t="s">
        <v>18</v>
      </c>
      <c r="F5" s="15" t="s">
        <v>19</v>
      </c>
      <c r="G5" s="11">
        <v>35</v>
      </c>
      <c r="H5" s="11"/>
      <c r="I5" s="22">
        <f t="shared" si="0"/>
        <v>1</v>
      </c>
      <c r="J5" s="23"/>
    </row>
    <row r="6" customFormat="1" ht="18.95" customHeight="1" spans="1:10">
      <c r="A6" s="11" t="s">
        <v>11</v>
      </c>
      <c r="B6" s="12" t="s">
        <v>21</v>
      </c>
      <c r="C6" s="16">
        <v>19</v>
      </c>
      <c r="D6" s="11" t="s">
        <v>13</v>
      </c>
      <c r="E6" s="17" t="s">
        <v>22</v>
      </c>
      <c r="F6" s="17" t="s">
        <v>23</v>
      </c>
      <c r="G6" s="11">
        <v>18</v>
      </c>
      <c r="H6" s="11"/>
      <c r="I6" s="22">
        <f t="shared" si="0"/>
        <v>0.947368421052632</v>
      </c>
      <c r="J6" s="23"/>
    </row>
    <row r="7" customFormat="1" ht="18.95" customHeight="1" spans="1:10">
      <c r="A7" s="11" t="s">
        <v>11</v>
      </c>
      <c r="B7" s="18" t="s">
        <v>24</v>
      </c>
      <c r="C7" s="16">
        <v>30</v>
      </c>
      <c r="D7" s="11" t="s">
        <v>13</v>
      </c>
      <c r="E7" s="17" t="s">
        <v>25</v>
      </c>
      <c r="F7" s="17" t="s">
        <v>26</v>
      </c>
      <c r="G7" s="11">
        <v>30</v>
      </c>
      <c r="H7" s="11"/>
      <c r="I7" s="22">
        <f t="shared" si="0"/>
        <v>1</v>
      </c>
      <c r="J7" s="23"/>
    </row>
    <row r="8" customFormat="1" ht="18.95" customHeight="1" spans="1:10">
      <c r="A8" s="11" t="s">
        <v>11</v>
      </c>
      <c r="B8" s="12" t="s">
        <v>27</v>
      </c>
      <c r="C8" s="13">
        <v>16</v>
      </c>
      <c r="D8" s="11" t="s">
        <v>13</v>
      </c>
      <c r="E8" s="17" t="s">
        <v>28</v>
      </c>
      <c r="F8" s="17" t="s">
        <v>29</v>
      </c>
      <c r="G8" s="11">
        <v>14</v>
      </c>
      <c r="H8" s="11">
        <v>2</v>
      </c>
      <c r="I8" s="22">
        <f t="shared" si="0"/>
        <v>1</v>
      </c>
      <c r="J8" s="23" t="s">
        <v>30</v>
      </c>
    </row>
    <row r="9" customFormat="1" ht="18.95" customHeight="1" spans="1:10">
      <c r="A9" s="11" t="s">
        <v>11</v>
      </c>
      <c r="B9" s="12" t="s">
        <v>31</v>
      </c>
      <c r="C9" s="13">
        <v>46</v>
      </c>
      <c r="D9" s="11" t="s">
        <v>13</v>
      </c>
      <c r="E9" s="17" t="s">
        <v>32</v>
      </c>
      <c r="F9" s="17" t="s">
        <v>33</v>
      </c>
      <c r="G9" s="11">
        <v>39</v>
      </c>
      <c r="H9" s="11">
        <v>6</v>
      </c>
      <c r="I9" s="22">
        <f t="shared" si="0"/>
        <v>0.978260869565217</v>
      </c>
      <c r="J9" s="23" t="s">
        <v>34</v>
      </c>
    </row>
    <row r="10" customFormat="1" ht="18.95" customHeight="1" spans="1:10">
      <c r="A10" s="11" t="s">
        <v>11</v>
      </c>
      <c r="B10" s="12" t="s">
        <v>35</v>
      </c>
      <c r="C10" s="13">
        <v>30</v>
      </c>
      <c r="D10" s="11" t="s">
        <v>13</v>
      </c>
      <c r="E10" s="17" t="s">
        <v>36</v>
      </c>
      <c r="F10" s="17" t="s">
        <v>37</v>
      </c>
      <c r="G10" s="11">
        <v>25</v>
      </c>
      <c r="H10" s="11">
        <v>3</v>
      </c>
      <c r="I10" s="22">
        <f t="shared" si="0"/>
        <v>0.933333333333333</v>
      </c>
      <c r="J10" s="23" t="s">
        <v>38</v>
      </c>
    </row>
    <row r="11" customFormat="1" ht="18.95" customHeight="1" spans="1:10">
      <c r="A11" s="11" t="s">
        <v>11</v>
      </c>
      <c r="B11" s="12" t="s">
        <v>39</v>
      </c>
      <c r="C11" s="13">
        <v>21</v>
      </c>
      <c r="D11" s="11" t="s">
        <v>13</v>
      </c>
      <c r="E11" s="17" t="s">
        <v>40</v>
      </c>
      <c r="F11" s="17" t="s">
        <v>41</v>
      </c>
      <c r="G11" s="11">
        <v>18</v>
      </c>
      <c r="H11" s="11"/>
      <c r="I11" s="22">
        <f t="shared" si="0"/>
        <v>0.857142857142857</v>
      </c>
      <c r="J11" s="23" t="s">
        <v>42</v>
      </c>
    </row>
    <row r="12" customFormat="1" ht="18.95" customHeight="1" spans="1:10">
      <c r="A12" s="11" t="s">
        <v>11</v>
      </c>
      <c r="B12" s="18" t="s">
        <v>43</v>
      </c>
      <c r="C12" s="16">
        <v>44</v>
      </c>
      <c r="D12" s="11" t="s">
        <v>13</v>
      </c>
      <c r="E12" s="17" t="s">
        <v>44</v>
      </c>
      <c r="F12" s="17" t="s">
        <v>45</v>
      </c>
      <c r="G12" s="11">
        <v>44</v>
      </c>
      <c r="H12" s="11"/>
      <c r="I12" s="22">
        <f t="shared" si="0"/>
        <v>1</v>
      </c>
      <c r="J12" s="23"/>
    </row>
    <row r="13" customFormat="1" ht="18.95" customHeight="1" spans="1:10">
      <c r="A13" s="11" t="s">
        <v>11</v>
      </c>
      <c r="B13" s="18" t="s">
        <v>46</v>
      </c>
      <c r="C13" s="16">
        <v>32</v>
      </c>
      <c r="D13" s="11" t="s">
        <v>13</v>
      </c>
      <c r="E13" s="17" t="s">
        <v>47</v>
      </c>
      <c r="F13" s="17" t="s">
        <v>48</v>
      </c>
      <c r="G13" s="11">
        <v>31</v>
      </c>
      <c r="H13" s="11"/>
      <c r="I13" s="22">
        <f t="shared" si="0"/>
        <v>0.96875</v>
      </c>
      <c r="J13" s="23" t="s">
        <v>16</v>
      </c>
    </row>
    <row r="14" customFormat="1" ht="18.95" customHeight="1" spans="1:10">
      <c r="A14" s="11" t="s">
        <v>11</v>
      </c>
      <c r="B14" s="12" t="s">
        <v>49</v>
      </c>
      <c r="C14" s="13">
        <v>36</v>
      </c>
      <c r="D14" s="11" t="s">
        <v>13</v>
      </c>
      <c r="E14" s="17" t="s">
        <v>50</v>
      </c>
      <c r="F14" s="17" t="s">
        <v>51</v>
      </c>
      <c r="G14" s="11">
        <v>33</v>
      </c>
      <c r="H14" s="11"/>
      <c r="I14" s="22">
        <f t="shared" si="0"/>
        <v>0.916666666666667</v>
      </c>
      <c r="J14" s="23" t="s">
        <v>52</v>
      </c>
    </row>
    <row r="15" customFormat="1" ht="18.95" customHeight="1" spans="1:10">
      <c r="A15" s="11" t="s">
        <v>11</v>
      </c>
      <c r="B15" s="12" t="s">
        <v>53</v>
      </c>
      <c r="C15" s="13">
        <v>30</v>
      </c>
      <c r="D15" s="11" t="s">
        <v>13</v>
      </c>
      <c r="E15" s="17" t="s">
        <v>54</v>
      </c>
      <c r="F15" s="17" t="s">
        <v>51</v>
      </c>
      <c r="G15" s="11">
        <v>29</v>
      </c>
      <c r="H15" s="11"/>
      <c r="I15" s="22">
        <f t="shared" si="0"/>
        <v>0.966666666666667</v>
      </c>
      <c r="J15" s="23" t="s">
        <v>55</v>
      </c>
    </row>
    <row r="16" customFormat="1" ht="18.95" customHeight="1" spans="1:10">
      <c r="A16" s="11" t="s">
        <v>11</v>
      </c>
      <c r="B16" s="12" t="s">
        <v>56</v>
      </c>
      <c r="C16" s="16">
        <v>42</v>
      </c>
      <c r="D16" s="11" t="s">
        <v>13</v>
      </c>
      <c r="E16" s="17" t="s">
        <v>57</v>
      </c>
      <c r="F16" s="17" t="s">
        <v>51</v>
      </c>
      <c r="G16" s="11">
        <v>42</v>
      </c>
      <c r="H16" s="11"/>
      <c r="I16" s="22">
        <f t="shared" si="0"/>
        <v>1</v>
      </c>
      <c r="J16" s="23"/>
    </row>
    <row r="17" customFormat="1" ht="18.95" customHeight="1" spans="1:10">
      <c r="A17" s="11" t="s">
        <v>11</v>
      </c>
      <c r="B17" s="18" t="s">
        <v>58</v>
      </c>
      <c r="C17" s="16">
        <v>22</v>
      </c>
      <c r="D17" s="11" t="s">
        <v>13</v>
      </c>
      <c r="E17" s="14" t="s">
        <v>59</v>
      </c>
      <c r="F17" s="17" t="s">
        <v>51</v>
      </c>
      <c r="G17" s="11">
        <v>20</v>
      </c>
      <c r="H17" s="11">
        <v>2</v>
      </c>
      <c r="I17" s="22">
        <f t="shared" si="0"/>
        <v>1</v>
      </c>
      <c r="J17" s="23" t="s">
        <v>60</v>
      </c>
    </row>
    <row r="18" customFormat="1" ht="18.95" customHeight="1" spans="1:10">
      <c r="A18" s="11"/>
      <c r="B18" s="18"/>
      <c r="C18" s="16"/>
      <c r="D18" s="11"/>
      <c r="E18" s="14"/>
      <c r="F18" s="17"/>
      <c r="G18" s="11"/>
      <c r="H18" s="11"/>
      <c r="I18" s="22"/>
      <c r="J18" s="23"/>
    </row>
    <row r="19" customFormat="1" ht="18.95" customHeight="1" spans="1:10">
      <c r="A19" s="11"/>
      <c r="B19" s="18"/>
      <c r="C19" s="16"/>
      <c r="D19" s="11"/>
      <c r="E19" s="17"/>
      <c r="F19" s="17"/>
      <c r="G19" s="11"/>
      <c r="H19" s="11"/>
      <c r="I19" s="22"/>
      <c r="J19" s="23"/>
    </row>
    <row r="20" customFormat="1" ht="18.95" customHeight="1" spans="1:10">
      <c r="A20" s="11"/>
      <c r="B20" s="18"/>
      <c r="C20" s="16"/>
      <c r="D20" s="11"/>
      <c r="E20" s="14"/>
      <c r="F20" s="17"/>
      <c r="G20" s="11"/>
      <c r="H20" s="11"/>
      <c r="I20" s="22"/>
      <c r="J20" s="23"/>
    </row>
    <row r="21" customFormat="1" ht="18.95" customHeight="1" spans="1:10">
      <c r="A21" s="11"/>
      <c r="B21" s="18"/>
      <c r="C21" s="16"/>
      <c r="D21" s="11"/>
      <c r="E21" s="14"/>
      <c r="F21" s="17"/>
      <c r="G21" s="11"/>
      <c r="H21" s="11"/>
      <c r="I21" s="22"/>
      <c r="J21" s="23"/>
    </row>
  </sheetData>
  <autoFilter ref="A2:J21">
    <sortState ref="A2:J21">
      <sortCondition ref="A32"/>
    </sortState>
    <extLst/>
  </autoFilter>
  <mergeCells count="1">
    <mergeCell ref="A1:J1"/>
  </mergeCells>
  <conditionalFormatting sqref="B10">
    <cfRule type="cellIs" dxfId="0" priority="6" operator="equal">
      <formula>"自习"</formula>
    </cfRule>
  </conditionalFormatting>
  <conditionalFormatting sqref="C10">
    <cfRule type="cellIs" dxfId="0" priority="3" operator="equal">
      <formula>"自习"</formula>
    </cfRule>
  </conditionalFormatting>
  <conditionalFormatting sqref="C11">
    <cfRule type="cellIs" dxfId="0" priority="2" operator="equal">
      <formula>"自习"</formula>
    </cfRule>
  </conditionalFormatting>
  <conditionalFormatting sqref="B7:B9">
    <cfRule type="cellIs" dxfId="0" priority="7" operator="equal">
      <formula>"自习"</formula>
    </cfRule>
  </conditionalFormatting>
  <conditionalFormatting sqref="B12:B16">
    <cfRule type="cellIs" dxfId="0" priority="5" operator="equal">
      <formula>"自习"</formula>
    </cfRule>
  </conditionalFormatting>
  <conditionalFormatting sqref="C6:C9">
    <cfRule type="cellIs" dxfId="0" priority="4" operator="equal">
      <formula>"自习"</formula>
    </cfRule>
  </conditionalFormatting>
  <conditionalFormatting sqref="C12:C16">
    <cfRule type="cellIs" dxfId="0" priority="1" operator="equal">
      <formula>"自习"</formula>
    </cfRule>
  </conditionalFormatting>
  <printOptions horizontalCentered="1"/>
  <pageMargins left="0.550694444444444" right="0.393055555555556" top="0.629861111111111" bottom="0.590277777777778" header="0.5" footer="0.5"/>
  <pageSetup paperSize="9" scale="7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2016-04-19T02:20:00Z</dcterms:created>
  <cp:lastPrinted>2016-05-07T02:02:00Z</cp:lastPrinted>
  <dcterms:modified xsi:type="dcterms:W3CDTF">2019-04-26T03:12:51Z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  <property fmtid="{D5CDD505-2E9C-101B-9397-08002B2CF9AE}" pid="3" name="KSORubyTemplateID">
    <vt:lpwstr>11</vt:lpwstr>
  </property>
</Properties>
</file>