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上机安排" sheetId="1" r:id="rId1"/>
    <sheet name="生信系 " sheetId="2" r:id="rId2"/>
    <sheet name="经管系" sheetId="3" r:id="rId3"/>
    <sheet name="机电系" sheetId="4" r:id="rId4"/>
    <sheet name="机电系技能抽检安排附件1" sheetId="5" r:id="rId5"/>
    <sheet name="机电系技能抽检安排附件2" sheetId="6" r:id="rId6"/>
    <sheet name="汽车系" sheetId="7" r:id="rId7"/>
    <sheet name="讲座课" sheetId="8" r:id="rId8"/>
  </sheets>
  <externalReferences>
    <externalReference r:id="rId9"/>
  </externalReferences>
  <definedNames>
    <definedName name="_xlnm.Print_Titles" localSheetId="6">汽车系!$1:3</definedName>
    <definedName name="bcourse">#REF!</definedName>
    <definedName name="bcourse" localSheetId="3">#REF!</definedName>
    <definedName name="bcourse" localSheetId="4">#REF!</definedName>
    <definedName name="bcourse" localSheetId="5">#REF!</definedName>
    <definedName name="bcourse" localSheetId="6">#REF!</definedName>
    <definedName name="bcourse" localSheetId="1">#REF!</definedName>
  </definedNames>
  <calcPr calcId="144525" concurrentCalc="0"/>
</workbook>
</file>

<file path=xl/sharedStrings.xml><?xml version="1.0" encoding="utf-8"?>
<sst xmlns="http://schemas.openxmlformats.org/spreadsheetml/2006/main" count="440">
  <si>
    <t>益阳职业技术学院2015年下学期机房课表</t>
  </si>
  <si>
    <t>机房</t>
  </si>
  <si>
    <t>星期一</t>
  </si>
  <si>
    <t>星期二</t>
  </si>
  <si>
    <t>星期三</t>
  </si>
  <si>
    <t>星期四</t>
  </si>
  <si>
    <t>星期五</t>
  </si>
  <si>
    <t>1-2</t>
  </si>
  <si>
    <t>3-4</t>
  </si>
  <si>
    <t>5-6</t>
  </si>
  <si>
    <t>7-8</t>
  </si>
  <si>
    <t>5-8</t>
  </si>
  <si>
    <t>综-601</t>
  </si>
  <si>
    <t>★冲压工艺与模具设计朱爱元</t>
  </si>
  <si>
    <t>★模具CAD唐波</t>
  </si>
  <si>
    <t>★机械制图与CAD谭补辉</t>
  </si>
  <si>
    <t>学  校  活  动</t>
  </si>
  <si>
    <t>★塑料成型工艺与模具设计谭补辉</t>
  </si>
  <si>
    <t>教  研  室  活  动</t>
  </si>
  <si>
    <t>综-602</t>
  </si>
  <si>
    <t>网页数据库SQL李乐茹</t>
  </si>
  <si>
    <t>▲视频编辑与制作(Premiere）刘万军</t>
  </si>
  <si>
    <t>网络新技术宋召良</t>
  </si>
  <si>
    <t>C语言程序设计夏建清</t>
  </si>
  <si>
    <t>▲网络数据库(SQL Server)李乐茹</t>
  </si>
  <si>
    <t>网络新技术李维</t>
  </si>
  <si>
    <t>综-606</t>
  </si>
  <si>
    <t>CAD/CAM卜燕萍</t>
  </si>
  <si>
    <t>★CAD蒋佳</t>
  </si>
  <si>
    <t>★网络营销刘小娇</t>
  </si>
  <si>
    <t>★机械制图与CAD朱爱元</t>
  </si>
  <si>
    <t>电子商务物流阳梦华</t>
  </si>
  <si>
    <t>▲网络营销刘小娇</t>
  </si>
  <si>
    <t>综-607</t>
  </si>
  <si>
    <t>▲网络互联技术陈天健</t>
  </si>
  <si>
    <t>专业综合实训(组建中小型企业网)陈天健</t>
  </si>
  <si>
    <t>网站建设与管理实训(大型网站设计与制作)宁辉华</t>
  </si>
  <si>
    <t>▲网络操作系统周有利</t>
  </si>
  <si>
    <t>办公自动化田友华</t>
  </si>
  <si>
    <t>综-511</t>
  </si>
  <si>
    <t>★财务软件应用（下）刘卫民</t>
  </si>
  <si>
    <t>★财务软件应用(上)周全</t>
  </si>
  <si>
    <t>办公自动化李宁</t>
  </si>
  <si>
    <t>综-508</t>
  </si>
  <si>
    <t>▲矢量图形(CORELDRAW)姜艳</t>
  </si>
  <si>
    <t>★FLASH二维动画设计李乐茹</t>
  </si>
  <si>
    <t>静态网页设计蔡宇华</t>
  </si>
  <si>
    <t>★供应链臧杏</t>
  </si>
  <si>
    <t>Photo室内设计后期处理蒋佳</t>
  </si>
  <si>
    <t>综-513</t>
  </si>
  <si>
    <t>汽车电子CAD姚正喜</t>
  </si>
  <si>
    <t>汽车营销实务彭应征</t>
  </si>
  <si>
    <t>机械制图与CAD龙洁</t>
  </si>
  <si>
    <t>机械制图与CAD晏端秀</t>
  </si>
  <si>
    <t>综-518</t>
  </si>
  <si>
    <t>电子商务应用刘小娇</t>
  </si>
  <si>
    <t>Photoshop图片处理夏焘</t>
  </si>
  <si>
    <t>综-410</t>
  </si>
  <si>
    <t>综-412</t>
  </si>
  <si>
    <t>网页特效设计刘万军</t>
  </si>
  <si>
    <t>图形图像处理PS宋召良</t>
  </si>
  <si>
    <t>动态网页编程ASP.NET夏建清</t>
  </si>
  <si>
    <t>C#程序设计郭竑晖</t>
  </si>
  <si>
    <t>网页设计与制作蔡宇华</t>
  </si>
  <si>
    <t>综-413</t>
  </si>
  <si>
    <t>综-418</t>
  </si>
  <si>
    <t>综-417</t>
  </si>
  <si>
    <t>办公自动化崔勇彪</t>
  </si>
  <si>
    <t>办公自动化冯晖</t>
  </si>
  <si>
    <t>园林3Dmax技术</t>
  </si>
  <si>
    <t>★3DS MAX设计基础周有利</t>
  </si>
  <si>
    <t>综-301</t>
  </si>
  <si>
    <t>综合中心</t>
  </si>
  <si>
    <t xml:space="preserve">
益阳职业技术学院2015年下学期课程表
(生物信息系)</t>
  </si>
  <si>
    <t>班级</t>
  </si>
  <si>
    <t>班级人数</t>
  </si>
  <si>
    <t>13105班
机动教室</t>
  </si>
  <si>
    <t>13</t>
  </si>
  <si>
    <t>自习</t>
  </si>
  <si>
    <t>Premiere刘万军602</t>
  </si>
  <si>
    <t>网络新技术宋召良602</t>
  </si>
  <si>
    <t>综合布线宁辉华</t>
  </si>
  <si>
    <t>13106班
机动教室</t>
  </si>
  <si>
    <t>21</t>
  </si>
  <si>
    <t>中小型企业网陈天健607</t>
  </si>
  <si>
    <t>大型网站宁辉华607</t>
  </si>
  <si>
    <t>13107班
机动教室</t>
  </si>
  <si>
    <t>6</t>
  </si>
  <si>
    <t>设计策划曾智</t>
  </si>
  <si>
    <t>PS蒋佳508</t>
  </si>
  <si>
    <t>13108班
机动教室</t>
  </si>
  <si>
    <t>31</t>
  </si>
  <si>
    <t>植物造景余明光
1-408</t>
  </si>
  <si>
    <t>实用测量
1-408</t>
  </si>
  <si>
    <t>草坪建植余明光</t>
  </si>
  <si>
    <t>园林赏析符敏
1-408</t>
  </si>
  <si>
    <t>生产实践胡长生</t>
  </si>
  <si>
    <t>现代苗圃曾朝晖
1-408</t>
  </si>
  <si>
    <t>13203班
机动教室</t>
  </si>
  <si>
    <t>14</t>
  </si>
  <si>
    <t>网页特效刘万军412</t>
  </si>
  <si>
    <t>篮球曾德明</t>
  </si>
  <si>
    <t>ASP.NET夏建清412</t>
  </si>
  <si>
    <t>生信二小组讲座1-401</t>
  </si>
  <si>
    <t>C#郭竑晖412</t>
  </si>
  <si>
    <t>14HY101环艺
1-313</t>
  </si>
  <si>
    <t>43</t>
  </si>
  <si>
    <t>建筑设计原理蒋佳</t>
  </si>
  <si>
    <t>CAD蒋佳606</t>
  </si>
  <si>
    <t>生信二组讲座
1-401</t>
  </si>
  <si>
    <t>体育林梦</t>
  </si>
  <si>
    <t>14HY102环艺
1-311</t>
  </si>
  <si>
    <t>42</t>
  </si>
  <si>
    <t>工程制图刘佳俊</t>
  </si>
  <si>
    <t>14YL101园林
1-304</t>
  </si>
  <si>
    <t>45</t>
  </si>
  <si>
    <t>组织培养肖淑媛</t>
  </si>
  <si>
    <t>园林3Dmax技术417</t>
  </si>
  <si>
    <t>园林规划林义波</t>
  </si>
  <si>
    <t>生产实践
胡长生</t>
  </si>
  <si>
    <t>体育刘亚辉</t>
  </si>
  <si>
    <t>园林材料</t>
  </si>
  <si>
    <t>园林工程
概预算</t>
  </si>
  <si>
    <t>14YL102园林
1-305</t>
  </si>
  <si>
    <t>40</t>
  </si>
  <si>
    <t>生信三组讲座
1-401</t>
  </si>
  <si>
    <t>园林树木
余明光</t>
  </si>
  <si>
    <t>花卉栽培符敏</t>
  </si>
  <si>
    <t>14JY101计应
1-310</t>
  </si>
  <si>
    <t>24</t>
  </si>
  <si>
    <t>CORELDRAW姜艳508</t>
  </si>
  <si>
    <t>FLASH李乐茹508</t>
  </si>
  <si>
    <t>静态网页蔡宇华508</t>
  </si>
  <si>
    <t>体育曾德明</t>
  </si>
  <si>
    <t>3DS MAX周有利417</t>
  </si>
  <si>
    <t>演讲与口才（选修)杨平辉</t>
  </si>
  <si>
    <t>14CB101网络
1-310</t>
  </si>
  <si>
    <t>10</t>
  </si>
  <si>
    <t>网络互联陈天健607</t>
  </si>
  <si>
    <t>数据库李乐茹602</t>
  </si>
  <si>
    <t>网络os周有利607</t>
  </si>
  <si>
    <t>14HN101软件1-310</t>
  </si>
  <si>
    <t>26</t>
  </si>
  <si>
    <t>高等数学吴训青</t>
  </si>
  <si>
    <t>14XM101畜牧
1-308</t>
  </si>
  <si>
    <t>33</t>
  </si>
  <si>
    <t>动物传染病刘丽萍</t>
  </si>
  <si>
    <t>猪生产
何颖</t>
  </si>
  <si>
    <t>生信一组讲座
1-301</t>
  </si>
  <si>
    <t>禽生产
王立交</t>
  </si>
  <si>
    <t>动物药理
曹立华</t>
  </si>
  <si>
    <t>猪生产何颖</t>
  </si>
  <si>
    <t>淡水养殖
蔡宁波</t>
  </si>
  <si>
    <t>14XM102畜牧
1-308</t>
  </si>
  <si>
    <t>34</t>
  </si>
  <si>
    <t>14XM103畜牧
1-309</t>
  </si>
  <si>
    <t>30</t>
  </si>
  <si>
    <t>猪生产杨建华</t>
  </si>
  <si>
    <t>猪生产
杨建华</t>
  </si>
  <si>
    <t>14XM104畜牧
1-309</t>
  </si>
  <si>
    <t>36</t>
  </si>
  <si>
    <t>14WL201网络
1-303</t>
  </si>
  <si>
    <t>23</t>
  </si>
  <si>
    <t>PS宋召良412</t>
  </si>
  <si>
    <t>C语言夏建清602</t>
  </si>
  <si>
    <t>网页设计蔡宇华412</t>
  </si>
  <si>
    <t>体育曹德军</t>
  </si>
  <si>
    <t>备注：1、14CB101另有企业授课56节，与创博龙智沟通后，再定时间。2、园林材料、园林工程概预算仅为14园林工程造价方向的专业课；园林树木、花卉栽培仅为14园林植物方向的专业课。</t>
  </si>
  <si>
    <t>益阳职业技术学院2015年下学期课程表
(经管系)</t>
  </si>
  <si>
    <t>12201会计
2-306</t>
  </si>
  <si>
    <t>小企会计制度王淑华</t>
  </si>
  <si>
    <t>财务报表分析姚海燕2-206</t>
  </si>
  <si>
    <t>审计 熊永珍</t>
  </si>
  <si>
    <t>企业创建实务薛建宏2-206</t>
  </si>
  <si>
    <t>13101会计
2-304</t>
  </si>
  <si>
    <t>行政事业单位会计 曹佩 2-206</t>
  </si>
  <si>
    <t>统计学原理 石国强</t>
  </si>
  <si>
    <t>13102会计
2-303</t>
  </si>
  <si>
    <t>13201会计
2-203</t>
  </si>
  <si>
    <t>企业管理   石国强</t>
  </si>
  <si>
    <t>形体选修刘亚辉</t>
  </si>
  <si>
    <t>财务会计下   谢子荣</t>
  </si>
  <si>
    <t>经管一组讲座</t>
  </si>
  <si>
    <t>财务管理   彭文彬</t>
  </si>
  <si>
    <r>
      <rPr>
        <sz val="11"/>
        <color indexed="8"/>
        <rFont val="宋体"/>
        <charset val="134"/>
      </rPr>
      <t>★供应链臧杏5</t>
    </r>
    <r>
      <rPr>
        <sz val="11"/>
        <color indexed="8"/>
        <rFont val="宋体"/>
        <charset val="134"/>
      </rPr>
      <t>08</t>
    </r>
  </si>
  <si>
    <t>★供应链臧杏508</t>
  </si>
  <si>
    <t>14KJ101会计
2-402</t>
  </si>
  <si>
    <t>★财务软件应用（下）刘卫民511</t>
  </si>
  <si>
    <t>财务会计下  曹佩</t>
  </si>
  <si>
    <t>办公自动化冯晖417</t>
  </si>
  <si>
    <t>成本会计   胡晓玲</t>
  </si>
  <si>
    <t>经济法肖琼</t>
  </si>
  <si>
    <t>经管二组讲座</t>
  </si>
  <si>
    <t>14KJ102会计
2-503</t>
  </si>
  <si>
    <t>财务会计下  姚海燕</t>
  </si>
  <si>
    <t>14KJ103会计
2-502</t>
  </si>
  <si>
    <t>经济法曾虹</t>
  </si>
  <si>
    <t>14KJ104会计
2-504</t>
  </si>
  <si>
    <r>
      <rPr>
        <sz val="11"/>
        <color indexed="10"/>
        <rFont val="宋体"/>
        <charset val="134"/>
      </rPr>
      <t>办公自动化崔勇彪4</t>
    </r>
    <r>
      <rPr>
        <sz val="10"/>
        <color indexed="10"/>
        <rFont val="宋体"/>
        <charset val="134"/>
      </rPr>
      <t>17</t>
    </r>
  </si>
  <si>
    <t>14KJ201会计
2-401</t>
  </si>
  <si>
    <t>财务会计上   谢子荣</t>
  </si>
  <si>
    <t>税法 熊永珍</t>
  </si>
  <si>
    <t>★财务软件应用(上)周全511</t>
  </si>
  <si>
    <t>14KJ202会计
2-403</t>
  </si>
  <si>
    <t>14SX101商信
2-202</t>
  </si>
  <si>
    <t>商务沟通技巧龚凤梅</t>
  </si>
  <si>
    <t>★网络营销刘小娇606</t>
  </si>
  <si>
    <t>Photoshop图片处理夏焘417</t>
  </si>
  <si>
    <r>
      <rPr>
        <sz val="11"/>
        <color indexed="8"/>
        <rFont val="宋体"/>
        <charset val="134"/>
      </rPr>
      <t>Photoshop图片处理夏焘</t>
    </r>
    <r>
      <rPr>
        <sz val="10"/>
        <rFont val="宋体"/>
        <charset val="134"/>
      </rPr>
      <t>417</t>
    </r>
  </si>
  <si>
    <r>
      <rPr>
        <sz val="11"/>
        <color indexed="8"/>
        <rFont val="宋体"/>
        <charset val="134"/>
      </rPr>
      <t>电子商务物流阳梦华6</t>
    </r>
    <r>
      <rPr>
        <sz val="10"/>
        <rFont val="宋体"/>
        <charset val="134"/>
      </rPr>
      <t>06</t>
    </r>
  </si>
  <si>
    <t>办公自动化田友华607</t>
  </si>
  <si>
    <t>14SX102商信
2-201</t>
  </si>
  <si>
    <r>
      <rPr>
        <sz val="11"/>
        <color indexed="8"/>
        <rFont val="宋体"/>
        <charset val="134"/>
      </rPr>
      <t>电子商务应用刘小娇5</t>
    </r>
    <r>
      <rPr>
        <sz val="10"/>
        <rFont val="宋体"/>
        <charset val="134"/>
      </rPr>
      <t>18</t>
    </r>
  </si>
  <si>
    <t>国际贸易概论阳梦华</t>
  </si>
  <si>
    <t>物流客户管理吴自力</t>
  </si>
  <si>
    <t>采购与供应管理    阳梦华</t>
  </si>
  <si>
    <t>运输管理   徐晓昂</t>
  </si>
  <si>
    <t>物流装备技术   徐晓昂</t>
  </si>
  <si>
    <r>
      <rPr>
        <sz val="11"/>
        <color indexed="8"/>
        <rFont val="宋体"/>
        <charset val="134"/>
      </rPr>
      <t>办公自动化田友华4</t>
    </r>
    <r>
      <rPr>
        <sz val="11"/>
        <color indexed="8"/>
        <rFont val="宋体"/>
        <charset val="134"/>
      </rPr>
      <t>17</t>
    </r>
  </si>
  <si>
    <t>电子商务应用刘小娇518</t>
  </si>
  <si>
    <t>14DS101电商2-505</t>
  </si>
  <si>
    <t>办公自动化李宁417</t>
  </si>
  <si>
    <t>▲网络营销刘小娇518</t>
  </si>
  <si>
    <t>Photoshop图片处理夏焘518</t>
  </si>
  <si>
    <t>14DS102电商
2-501</t>
  </si>
  <si>
    <r>
      <rPr>
        <sz val="11"/>
        <color indexed="8"/>
        <rFont val="宋体"/>
        <charset val="134"/>
      </rPr>
      <t>办公自动化李宁5</t>
    </r>
    <r>
      <rPr>
        <sz val="10"/>
        <rFont val="宋体"/>
        <charset val="134"/>
      </rPr>
      <t>11</t>
    </r>
  </si>
  <si>
    <t>14DS201电商
2-404</t>
  </si>
  <si>
    <t>市场营销   王晓娟</t>
  </si>
  <si>
    <t>静态网页设计蔡宇华508</t>
  </si>
  <si>
    <t>硬笔书法郭立年</t>
  </si>
  <si>
    <t>13103、13104
电子商务
2-302</t>
  </si>
  <si>
    <r>
      <rPr>
        <sz val="11"/>
        <color indexed="8"/>
        <rFont val="宋体"/>
        <charset val="134"/>
      </rPr>
      <t xml:space="preserve"> 1-6周，周一、二夏焘（美工综合实训）；1-3周，周三、四、五王晓娟（客服综合实训）；4-6周，周三、四、五王静萍（推广综合实训）； 7-11周，电子商务师职业资格王静萍；12-13周，毕业设计；课时安排：周一（123456），周二（1234），周三（123456）、周四（123456），周五（1234）。</t>
    </r>
    <r>
      <rPr>
        <sz val="11"/>
        <color indexed="10"/>
        <rFont val="宋体"/>
        <charset val="134"/>
      </rPr>
      <t>实训地址：学院呼叫中心</t>
    </r>
    <r>
      <rPr>
        <sz val="11"/>
        <color indexed="8"/>
        <rFont val="宋体"/>
        <charset val="134"/>
      </rPr>
      <t xml:space="preserve">。
</t>
    </r>
  </si>
  <si>
    <t>益阳职业技术学院2015年下学课程表
(机电系)</t>
  </si>
  <si>
    <t>13109班
机电
1-205</t>
  </si>
  <si>
    <t>技能抽检安排见附表</t>
  </si>
  <si>
    <t>13110班
机电      1-204</t>
  </si>
  <si>
    <t xml:space="preserve">13204班
机电
1－106 </t>
  </si>
  <si>
    <t>金属切削机床周轶新</t>
  </si>
  <si>
    <t>★工厂电气控制技术欧仕荣</t>
  </si>
  <si>
    <t>★机械制造技术周轶新</t>
  </si>
  <si>
    <t>CAD/CAM卜燕萍513</t>
  </si>
  <si>
    <t>机床液传动曾庆军</t>
  </si>
  <si>
    <t>机电一组讲座</t>
  </si>
  <si>
    <t>14JD101机电     1－211</t>
  </si>
  <si>
    <t>CAD/CAM卜燕萍606</t>
  </si>
  <si>
    <t>▲电机与电力拖动李鹏举</t>
  </si>
  <si>
    <t>▲金属工艺学谭补辉</t>
  </si>
  <si>
    <t>钳工技术周轶新</t>
  </si>
  <si>
    <t>14SM101工程</t>
  </si>
  <si>
    <t>★电液控制邓剑锋</t>
  </si>
  <si>
    <t>电机与电力拖动付克祥</t>
  </si>
  <si>
    <t>★工厂电气控制夏晓谦</t>
  </si>
  <si>
    <t>14SM101模具     1－212</t>
  </si>
  <si>
    <t>★冲压工艺与模具设计朱爱元601</t>
  </si>
  <si>
    <t>★模具CAD唐波601</t>
  </si>
  <si>
    <t>▲数控加工编程与操作付克祥</t>
  </si>
  <si>
    <t>★塑料成型工艺与模具设计谭补辉601</t>
  </si>
  <si>
    <t>办公自动化李宁508</t>
  </si>
  <si>
    <t>14JD201机电     1－105</t>
  </si>
  <si>
    <t>机械设计基础夏晓谦</t>
  </si>
  <si>
    <t>★机械制图与CAD谭补辉606</t>
  </si>
  <si>
    <t>▲电机与电力拖动唐波</t>
  </si>
  <si>
    <t>▲工厂供电唐波</t>
  </si>
  <si>
    <t>14JD202机电     1－104</t>
  </si>
  <si>
    <t>★机械制图与CAD谭补辉601</t>
  </si>
  <si>
    <t>2015年下模具专业技能抽检安排</t>
  </si>
  <si>
    <t>周数</t>
  </si>
  <si>
    <t>时间</t>
  </si>
  <si>
    <t>教师</t>
  </si>
  <si>
    <t>模块</t>
  </si>
  <si>
    <t>课时数</t>
  </si>
  <si>
    <t>机房使用要求</t>
  </si>
  <si>
    <r>
      <rPr>
        <sz val="10.5"/>
        <color indexed="8"/>
        <rFont val="宋体"/>
        <charset val="134"/>
      </rPr>
      <t>第</t>
    </r>
    <r>
      <rPr>
        <sz val="10.5"/>
        <color indexed="8"/>
        <rFont val="Times New Roman"/>
        <charset val="134"/>
      </rPr>
      <t>1</t>
    </r>
    <r>
      <rPr>
        <sz val="10.5"/>
        <color indexed="8"/>
        <rFont val="宋体"/>
        <charset val="134"/>
      </rPr>
      <t>周</t>
    </r>
  </si>
  <si>
    <r>
      <rPr>
        <sz val="10.5"/>
        <color indexed="8"/>
        <rFont val="宋体"/>
        <charset val="134"/>
      </rPr>
      <t>9月</t>
    </r>
    <r>
      <rPr>
        <sz val="10.5"/>
        <color indexed="8"/>
        <rFont val="Times New Roman"/>
        <charset val="134"/>
      </rPr>
      <t>1</t>
    </r>
    <r>
      <rPr>
        <sz val="10.5"/>
        <color indexed="8"/>
        <rFont val="宋体"/>
        <charset val="134"/>
      </rPr>
      <t>日－</t>
    </r>
    <r>
      <rPr>
        <sz val="10.5"/>
        <color indexed="8"/>
        <rFont val="Times New Roman"/>
        <charset val="134"/>
      </rPr>
      <t>2</t>
    </r>
    <r>
      <rPr>
        <sz val="10.5"/>
        <color indexed="8"/>
        <rFont val="宋体"/>
        <charset val="134"/>
      </rPr>
      <t>日，</t>
    </r>
    <r>
      <rPr>
        <sz val="10.5"/>
        <color indexed="8"/>
        <rFont val="Times New Roman"/>
        <charset val="134"/>
      </rPr>
      <t>9</t>
    </r>
    <r>
      <rPr>
        <sz val="10.5"/>
        <color indexed="8"/>
        <rFont val="宋体"/>
        <charset val="134"/>
      </rPr>
      <t>月6日共</t>
    </r>
    <r>
      <rPr>
        <sz val="10.5"/>
        <color indexed="8"/>
        <rFont val="Times New Roman"/>
        <charset val="134"/>
      </rPr>
      <t>3</t>
    </r>
    <r>
      <rPr>
        <sz val="10.5"/>
        <color indexed="8"/>
        <rFont val="宋体"/>
        <charset val="134"/>
      </rPr>
      <t>天</t>
    </r>
  </si>
  <si>
    <t>朱爱元</t>
  </si>
  <si>
    <r>
      <rPr>
        <sz val="10.5"/>
        <color indexed="8"/>
        <rFont val="宋体"/>
        <charset val="134"/>
      </rPr>
      <t>冲压模设计及</t>
    </r>
    <r>
      <rPr>
        <sz val="10.5"/>
        <color indexed="8"/>
        <rFont val="Times New Roman"/>
        <charset val="134"/>
      </rPr>
      <t>CAD</t>
    </r>
    <r>
      <rPr>
        <sz val="10.5"/>
        <color indexed="8"/>
        <rFont val="宋体"/>
        <charset val="134"/>
      </rPr>
      <t>绘图</t>
    </r>
  </si>
  <si>
    <r>
      <rPr>
        <sz val="10.5"/>
        <color indexed="8"/>
        <rFont val="宋体"/>
        <charset val="134"/>
      </rPr>
      <t>第</t>
    </r>
    <r>
      <rPr>
        <sz val="10.5"/>
        <color indexed="8"/>
        <rFont val="Times New Roman"/>
        <charset val="134"/>
      </rPr>
      <t>2</t>
    </r>
    <r>
      <rPr>
        <sz val="10.5"/>
        <color indexed="8"/>
        <rFont val="宋体"/>
        <charset val="134"/>
      </rPr>
      <t>周</t>
    </r>
  </si>
  <si>
    <r>
      <rPr>
        <sz val="10.5"/>
        <color indexed="8"/>
        <rFont val="宋体"/>
        <charset val="134"/>
      </rPr>
      <t>9月</t>
    </r>
    <r>
      <rPr>
        <sz val="10.5"/>
        <color indexed="8"/>
        <rFont val="Times New Roman"/>
        <charset val="134"/>
      </rPr>
      <t>7</t>
    </r>
    <r>
      <rPr>
        <sz val="10.5"/>
        <color indexed="8"/>
        <rFont val="宋体"/>
        <charset val="134"/>
      </rPr>
      <t>日－</t>
    </r>
    <r>
      <rPr>
        <sz val="10.5"/>
        <color indexed="8"/>
        <rFont val="Times New Roman"/>
        <charset val="134"/>
      </rPr>
      <t>9</t>
    </r>
    <r>
      <rPr>
        <sz val="10.5"/>
        <color indexed="8"/>
        <rFont val="宋体"/>
        <charset val="134"/>
      </rPr>
      <t>月</t>
    </r>
    <r>
      <rPr>
        <sz val="10.5"/>
        <color indexed="8"/>
        <rFont val="Times New Roman"/>
        <charset val="134"/>
      </rPr>
      <t>11</t>
    </r>
    <r>
      <rPr>
        <sz val="10.5"/>
        <color indexed="8"/>
        <rFont val="宋体"/>
        <charset val="134"/>
      </rPr>
      <t>日共</t>
    </r>
    <r>
      <rPr>
        <sz val="10.5"/>
        <color indexed="8"/>
        <rFont val="Times New Roman"/>
        <charset val="134"/>
      </rPr>
      <t>5</t>
    </r>
    <r>
      <rPr>
        <sz val="10.5"/>
        <color indexed="8"/>
        <rFont val="宋体"/>
        <charset val="134"/>
      </rPr>
      <t>天</t>
    </r>
  </si>
  <si>
    <r>
      <rPr>
        <sz val="10.5"/>
        <color indexed="8"/>
        <rFont val="宋体"/>
        <charset val="134"/>
      </rPr>
      <t>第</t>
    </r>
    <r>
      <rPr>
        <sz val="10.5"/>
        <color indexed="8"/>
        <rFont val="Times New Roman"/>
        <charset val="134"/>
      </rPr>
      <t>3</t>
    </r>
    <r>
      <rPr>
        <sz val="10.5"/>
        <color indexed="8"/>
        <rFont val="宋体"/>
        <charset val="134"/>
      </rPr>
      <t>周</t>
    </r>
  </si>
  <si>
    <r>
      <rPr>
        <sz val="10.5"/>
        <color indexed="8"/>
        <rFont val="宋体"/>
        <charset val="134"/>
      </rPr>
      <t>9月</t>
    </r>
    <r>
      <rPr>
        <sz val="10.5"/>
        <color indexed="8"/>
        <rFont val="Times New Roman"/>
        <charset val="134"/>
      </rPr>
      <t>14</t>
    </r>
    <r>
      <rPr>
        <sz val="10.5"/>
        <color indexed="8"/>
        <rFont val="宋体"/>
        <charset val="134"/>
      </rPr>
      <t>日－</t>
    </r>
    <r>
      <rPr>
        <sz val="10.5"/>
        <color indexed="8"/>
        <rFont val="Times New Roman"/>
        <charset val="134"/>
      </rPr>
      <t>9</t>
    </r>
    <r>
      <rPr>
        <sz val="10.5"/>
        <color indexed="8"/>
        <rFont val="宋体"/>
        <charset val="134"/>
      </rPr>
      <t>月</t>
    </r>
    <r>
      <rPr>
        <sz val="10.5"/>
        <color indexed="8"/>
        <rFont val="Times New Roman"/>
        <charset val="134"/>
      </rPr>
      <t>18</t>
    </r>
    <r>
      <rPr>
        <sz val="10.5"/>
        <color indexed="8"/>
        <rFont val="宋体"/>
        <charset val="134"/>
      </rPr>
      <t>日共</t>
    </r>
    <r>
      <rPr>
        <sz val="10.5"/>
        <color indexed="8"/>
        <rFont val="Times New Roman"/>
        <charset val="134"/>
      </rPr>
      <t>5</t>
    </r>
    <r>
      <rPr>
        <sz val="10.5"/>
        <color indexed="8"/>
        <rFont val="宋体"/>
        <charset val="134"/>
      </rPr>
      <t>天</t>
    </r>
  </si>
  <si>
    <t>谭补辉、周德清</t>
  </si>
  <si>
    <t>塑料模设计及钳工</t>
  </si>
  <si>
    <r>
      <rPr>
        <sz val="10.5"/>
        <color indexed="8"/>
        <rFont val="宋体"/>
        <charset val="134"/>
      </rPr>
      <t>第</t>
    </r>
    <r>
      <rPr>
        <sz val="10.5"/>
        <color indexed="8"/>
        <rFont val="Times New Roman"/>
        <charset val="134"/>
      </rPr>
      <t>4</t>
    </r>
    <r>
      <rPr>
        <sz val="10.5"/>
        <color indexed="8"/>
        <rFont val="宋体"/>
        <charset val="134"/>
      </rPr>
      <t>周</t>
    </r>
  </si>
  <si>
    <r>
      <rPr>
        <sz val="10.5"/>
        <color indexed="8"/>
        <rFont val="宋体"/>
        <charset val="134"/>
      </rPr>
      <t>9月</t>
    </r>
    <r>
      <rPr>
        <sz val="10.5"/>
        <color indexed="8"/>
        <rFont val="Times New Roman"/>
        <charset val="134"/>
      </rPr>
      <t>21</t>
    </r>
    <r>
      <rPr>
        <sz val="10.5"/>
        <color indexed="8"/>
        <rFont val="宋体"/>
        <charset val="134"/>
      </rPr>
      <t>日－</t>
    </r>
    <r>
      <rPr>
        <sz val="10.5"/>
        <color indexed="8"/>
        <rFont val="Times New Roman"/>
        <charset val="134"/>
      </rPr>
      <t>9</t>
    </r>
    <r>
      <rPr>
        <sz val="10.5"/>
        <color indexed="8"/>
        <rFont val="宋体"/>
        <charset val="134"/>
      </rPr>
      <t>月</t>
    </r>
    <r>
      <rPr>
        <sz val="10.5"/>
        <color indexed="8"/>
        <rFont val="Times New Roman"/>
        <charset val="134"/>
      </rPr>
      <t>25</t>
    </r>
    <r>
      <rPr>
        <sz val="10.5"/>
        <color indexed="8"/>
        <rFont val="宋体"/>
        <charset val="134"/>
      </rPr>
      <t>日共</t>
    </r>
    <r>
      <rPr>
        <sz val="10.5"/>
        <color indexed="8"/>
        <rFont val="Times New Roman"/>
        <charset val="134"/>
      </rPr>
      <t>5</t>
    </r>
    <r>
      <rPr>
        <sz val="10.5"/>
        <color indexed="8"/>
        <rFont val="宋体"/>
        <charset val="134"/>
      </rPr>
      <t>天</t>
    </r>
  </si>
  <si>
    <r>
      <rPr>
        <sz val="10.5"/>
        <color indexed="8"/>
        <rFont val="宋体"/>
        <charset val="134"/>
      </rPr>
      <t>第</t>
    </r>
    <r>
      <rPr>
        <sz val="10.5"/>
        <color indexed="8"/>
        <rFont val="Times New Roman"/>
        <charset val="134"/>
      </rPr>
      <t>5</t>
    </r>
    <r>
      <rPr>
        <sz val="10.5"/>
        <color indexed="8"/>
        <rFont val="宋体"/>
        <charset val="134"/>
      </rPr>
      <t>周</t>
    </r>
  </si>
  <si>
    <r>
      <rPr>
        <sz val="10.5"/>
        <color indexed="8"/>
        <rFont val="宋体"/>
        <charset val="134"/>
      </rPr>
      <t>9月</t>
    </r>
    <r>
      <rPr>
        <sz val="10.5"/>
        <color indexed="8"/>
        <rFont val="Times New Roman"/>
        <charset val="134"/>
      </rPr>
      <t>28</t>
    </r>
    <r>
      <rPr>
        <sz val="10.5"/>
        <color indexed="8"/>
        <rFont val="宋体"/>
        <charset val="134"/>
      </rPr>
      <t>日－</t>
    </r>
    <r>
      <rPr>
        <sz val="10.5"/>
        <color indexed="8"/>
        <rFont val="Times New Roman"/>
        <charset val="134"/>
      </rPr>
      <t>9</t>
    </r>
    <r>
      <rPr>
        <sz val="10.5"/>
        <color indexed="8"/>
        <rFont val="宋体"/>
        <charset val="134"/>
      </rPr>
      <t>月</t>
    </r>
    <r>
      <rPr>
        <sz val="10.5"/>
        <color indexed="8"/>
        <rFont val="Times New Roman"/>
        <charset val="134"/>
      </rPr>
      <t>30</t>
    </r>
    <r>
      <rPr>
        <sz val="10.5"/>
        <color indexed="8"/>
        <rFont val="宋体"/>
        <charset val="134"/>
      </rPr>
      <t>日共</t>
    </r>
    <r>
      <rPr>
        <sz val="10.5"/>
        <color indexed="8"/>
        <rFont val="Times New Roman"/>
        <charset val="134"/>
      </rPr>
      <t>3</t>
    </r>
    <r>
      <rPr>
        <sz val="10.5"/>
        <color indexed="8"/>
        <rFont val="宋体"/>
        <charset val="134"/>
      </rPr>
      <t>天</t>
    </r>
  </si>
  <si>
    <r>
      <rPr>
        <sz val="10.5"/>
        <color indexed="8"/>
        <rFont val="宋体"/>
        <charset val="134"/>
      </rPr>
      <t>第</t>
    </r>
    <r>
      <rPr>
        <sz val="10.5"/>
        <color indexed="8"/>
        <rFont val="Times New Roman"/>
        <charset val="134"/>
      </rPr>
      <t>6</t>
    </r>
    <r>
      <rPr>
        <sz val="10.5"/>
        <color indexed="8"/>
        <rFont val="宋体"/>
        <charset val="134"/>
      </rPr>
      <t>周</t>
    </r>
  </si>
  <si>
    <r>
      <rPr>
        <sz val="10.5"/>
        <color indexed="8"/>
        <rFont val="宋体"/>
        <charset val="134"/>
      </rPr>
      <t>10月</t>
    </r>
    <r>
      <rPr>
        <sz val="10.5"/>
        <color indexed="8"/>
        <rFont val="Times New Roman"/>
        <charset val="134"/>
      </rPr>
      <t>8</t>
    </r>
    <r>
      <rPr>
        <sz val="10.5"/>
        <color indexed="8"/>
        <rFont val="宋体"/>
        <charset val="134"/>
      </rPr>
      <t>日－</t>
    </r>
    <r>
      <rPr>
        <sz val="10.5"/>
        <color indexed="8"/>
        <rFont val="Times New Roman"/>
        <charset val="134"/>
      </rPr>
      <t>10</t>
    </r>
    <r>
      <rPr>
        <sz val="10.5"/>
        <color indexed="8"/>
        <rFont val="宋体"/>
        <charset val="134"/>
      </rPr>
      <t>日共</t>
    </r>
    <r>
      <rPr>
        <sz val="10.5"/>
        <color indexed="8"/>
        <rFont val="Times New Roman"/>
        <charset val="134"/>
      </rPr>
      <t>3</t>
    </r>
    <r>
      <rPr>
        <sz val="10.5"/>
        <color indexed="8"/>
        <rFont val="宋体"/>
        <charset val="134"/>
      </rPr>
      <t>天</t>
    </r>
  </si>
  <si>
    <t>谭补辉</t>
  </si>
  <si>
    <r>
      <rPr>
        <sz val="10.5"/>
        <color indexed="8"/>
        <rFont val="宋体"/>
        <charset val="134"/>
      </rPr>
      <t>第</t>
    </r>
    <r>
      <rPr>
        <sz val="10.5"/>
        <color indexed="8"/>
        <rFont val="Times New Roman"/>
        <charset val="134"/>
      </rPr>
      <t>7</t>
    </r>
    <r>
      <rPr>
        <sz val="10.5"/>
        <color indexed="8"/>
        <rFont val="宋体"/>
        <charset val="134"/>
      </rPr>
      <t>周</t>
    </r>
  </si>
  <si>
    <r>
      <rPr>
        <sz val="10.5"/>
        <color indexed="8"/>
        <rFont val="宋体"/>
        <charset val="134"/>
      </rPr>
      <t>10月</t>
    </r>
    <r>
      <rPr>
        <sz val="10.5"/>
        <color indexed="8"/>
        <rFont val="Times New Roman"/>
        <charset val="134"/>
      </rPr>
      <t>12</t>
    </r>
    <r>
      <rPr>
        <sz val="10.5"/>
        <color indexed="8"/>
        <rFont val="宋体"/>
        <charset val="134"/>
      </rPr>
      <t>日－</t>
    </r>
    <r>
      <rPr>
        <sz val="10.5"/>
        <color indexed="8"/>
        <rFont val="Times New Roman"/>
        <charset val="134"/>
      </rPr>
      <t>16</t>
    </r>
    <r>
      <rPr>
        <sz val="10.5"/>
        <color indexed="8"/>
        <rFont val="宋体"/>
        <charset val="134"/>
      </rPr>
      <t>日共5天</t>
    </r>
  </si>
  <si>
    <t>合计</t>
  </si>
  <si>
    <t>备注：因广州南沙班还有模具数控专业9个学生实习，他们要实习到9月底，因此本期开学后3年级模具数控专业只有6个学生在校（李峰、唐伟、彭少枫、袁江、尹超峰、彭远金（数控）），彭远金编入模具班上课。
根据领导指示，每天6个课时。
被抽检到的另行安排。</t>
  </si>
  <si>
    <t>2015年下机电一体化技术专业技能抽检安排</t>
  </si>
  <si>
    <t>教学周次</t>
  </si>
  <si>
    <t>日期、天数</t>
  </si>
  <si>
    <t>13级机电一体化1组</t>
  </si>
  <si>
    <t>13级机电一体化2组</t>
  </si>
  <si>
    <t>训练模块</t>
  </si>
  <si>
    <t>指导老师</t>
  </si>
  <si>
    <t>第1周</t>
  </si>
  <si>
    <t>PLC</t>
  </si>
  <si>
    <t>罗子良、夏晓谦</t>
  </si>
  <si>
    <t>机床电气控制</t>
  </si>
  <si>
    <t>欧仕荣、李鹏举</t>
  </si>
  <si>
    <t>第1周周末</t>
  </si>
  <si>
    <t>9月5日共1天</t>
  </si>
  <si>
    <t>第2周</t>
  </si>
  <si>
    <t>第2周周末</t>
  </si>
  <si>
    <t>9月12日-13日共2天</t>
  </si>
  <si>
    <t>第3周</t>
  </si>
  <si>
    <t>第3周周末</t>
  </si>
  <si>
    <t>9月19日-20日共2天</t>
  </si>
  <si>
    <t>第4周</t>
  </si>
  <si>
    <t>第4周周末</t>
  </si>
  <si>
    <t>9月26日-27日共2天</t>
  </si>
  <si>
    <t>第5周</t>
  </si>
  <si>
    <t>机械加工</t>
  </si>
  <si>
    <t>王志强、周轶新</t>
  </si>
  <si>
    <t>液压传动</t>
  </si>
  <si>
    <t>曾庆军</t>
  </si>
  <si>
    <t>第5周周末</t>
  </si>
  <si>
    <t>第6周</t>
  </si>
  <si>
    <t>液压技术</t>
  </si>
  <si>
    <t>第6周周末</t>
  </si>
  <si>
    <t>10月11日共1天</t>
  </si>
  <si>
    <t>第7周</t>
  </si>
  <si>
    <t>零件测绘</t>
  </si>
  <si>
    <t>卜燕萍</t>
  </si>
  <si>
    <t>徐晓昂</t>
  </si>
  <si>
    <t>第7周周末</t>
  </si>
  <si>
    <t>10月17日-18日共2天</t>
  </si>
  <si>
    <t>备注：2015下机电一体化技能抽检学生46人，考虑到设备设施限制和训练效果，机电系组织相关人员进行多次研究，决定对46名学生分成2组；因为，去年机电一体化技能抽检抽到的是PLC模块和机床电气控制模块，经联系工业职院，认为今年的抽检模块与去年相同的可能性非常大，所以该2个模块除了按照4周外，周六、周日也安排训练。另外，请示曾朝晖主任，每天训练课时定为8课时。
被抽检到的另行安排。</t>
  </si>
  <si>
    <t>益阳职业技术学院2015年下学期课程表
(汽车系)</t>
  </si>
  <si>
    <t xml:space="preserve">11203班
汽修
</t>
  </si>
  <si>
    <t>外出顶岗实习与毕业设计</t>
  </si>
  <si>
    <t>12205/12207班    汽修    4-401</t>
  </si>
  <si>
    <t>汽车使用性能与检测蔡建交</t>
  </si>
  <si>
    <t>二手车鉴定与评估赵志锋</t>
  </si>
  <si>
    <t>汽车车身修复技术赵志锋</t>
  </si>
  <si>
    <t>汽车故障诊断技术周冠军</t>
  </si>
  <si>
    <t>网络新技术李维601</t>
  </si>
  <si>
    <t xml:space="preserve">13111班
汽修
</t>
  </si>
  <si>
    <t xml:space="preserve">13112班
汽修
</t>
  </si>
  <si>
    <t xml:space="preserve">13113班
汽修
</t>
  </si>
  <si>
    <t xml:space="preserve">13114班
综合
</t>
  </si>
  <si>
    <t xml:space="preserve">13205班
汽修
</t>
  </si>
  <si>
    <t>外出教学实习</t>
  </si>
  <si>
    <t>13206班
汽修
4-405</t>
  </si>
  <si>
    <t>液压传动与气动技术 彭应征</t>
  </si>
  <si>
    <t>电子技术 盛晟</t>
  </si>
  <si>
    <t>汽车发动机电控技术曾光辉</t>
  </si>
  <si>
    <t>液压传动与气动技术彭应征</t>
  </si>
  <si>
    <t>14QW201班汽维
4-407</t>
  </si>
  <si>
    <t>演讲与口才（选修）黄顺</t>
  </si>
  <si>
    <t>电工基础 罗子良</t>
  </si>
  <si>
    <t>汽车空调 龙辉</t>
  </si>
  <si>
    <t>机械制图与CAD晏端秀513</t>
  </si>
  <si>
    <t>汽车材料陈胜梅</t>
  </si>
  <si>
    <t>汽车底盘构造与维修黄曙</t>
  </si>
  <si>
    <t>电工基础罗子良</t>
  </si>
  <si>
    <t>14QW202班汽维
4-403</t>
  </si>
  <si>
    <t>汽车底盘构造与维修 徐奕</t>
  </si>
  <si>
    <t>14QW203班汽维
4-402</t>
  </si>
  <si>
    <t>汽车底盘构造与维修董承泉</t>
  </si>
  <si>
    <r>
      <rPr>
        <sz val="8"/>
        <color indexed="8"/>
        <rFont val="宋体"/>
        <charset val="134"/>
      </rPr>
      <t>机械制图与CAD</t>
    </r>
    <r>
      <rPr>
        <sz val="8"/>
        <rFont val="宋体"/>
        <charset val="134"/>
      </rPr>
      <t>513龙洁</t>
    </r>
  </si>
  <si>
    <t>14QW204班汽维
4-406</t>
  </si>
  <si>
    <t>汽车底盘构造与维修周创夫</t>
  </si>
  <si>
    <t>演讲与口才（选修）杨平辉</t>
  </si>
  <si>
    <t>14QY101班汽营
4-202</t>
  </si>
  <si>
    <t>汽车保险与理赔李歆</t>
  </si>
  <si>
    <r>
      <rPr>
        <sz val="8"/>
        <color indexed="8"/>
        <rFont val="宋体"/>
        <charset val="134"/>
      </rPr>
      <t>汽车营销实务彭应征5</t>
    </r>
    <r>
      <rPr>
        <sz val="8"/>
        <rFont val="宋体"/>
        <charset val="134"/>
      </rPr>
      <t>13</t>
    </r>
  </si>
  <si>
    <t>汽车营销财务基础熊永珍</t>
  </si>
  <si>
    <t>汽车售后服务彭应征</t>
  </si>
  <si>
    <t>汽车一组讲座</t>
  </si>
  <si>
    <t>汽车营销实务彭应征513</t>
  </si>
  <si>
    <t>旅游文化（选修合）许艳</t>
  </si>
  <si>
    <t>14QD101班汽电
4-103</t>
  </si>
  <si>
    <t>汽车电子CAD姚正喜513</t>
  </si>
  <si>
    <t>汽车发动机构造与维修夏梦龙</t>
  </si>
  <si>
    <t>汽车电器设备构造与维修周习祥</t>
  </si>
  <si>
    <t>新能源汽车概论龙辉</t>
  </si>
  <si>
    <t>汽车底盘电控技术曾光辉</t>
  </si>
  <si>
    <t>14QZ101班汽制
4-206</t>
  </si>
  <si>
    <t>汽车构造夏梦龙</t>
  </si>
  <si>
    <t>液压与气动彭应征</t>
  </si>
  <si>
    <t>汽车车身焊接技术赵志锋</t>
  </si>
  <si>
    <t>汽车装配技术周冠军</t>
  </si>
  <si>
    <t>钳工技术张红飞</t>
  </si>
  <si>
    <t>14QJ101班汽检
4-205</t>
  </si>
  <si>
    <t>汽车材料薛飞</t>
  </si>
  <si>
    <t>汽车电器设备构造与维修姚正喜</t>
  </si>
  <si>
    <t>专业英语
汪利平</t>
  </si>
  <si>
    <t>14QJ102班汽检
4-105</t>
  </si>
  <si>
    <t>14QJ103班汽检
4-204</t>
  </si>
  <si>
    <t>汽车二组讲座</t>
  </si>
  <si>
    <t>14QJ104班汽检
4-201</t>
  </si>
  <si>
    <t>14QJ105班汽检
4-203</t>
  </si>
  <si>
    <t>客车车身构造周冠军</t>
  </si>
  <si>
    <t>大型运输车辆底盘构造与维修黄曙</t>
  </si>
  <si>
    <t>生信二组133人
1-5.6</t>
  </si>
  <si>
    <t>14XM101畜牧</t>
  </si>
  <si>
    <t>就</t>
  </si>
  <si>
    <t>心</t>
  </si>
  <si>
    <t xml:space="preserve">
国
庆
放
假
</t>
  </si>
  <si>
    <t>形</t>
  </si>
  <si>
    <t>14XM103畜牧</t>
  </si>
  <si>
    <t>14XM104畜牧</t>
  </si>
  <si>
    <t>生信一组130人
1-7.8</t>
  </si>
  <si>
    <t>生信三组100人
1-5.6</t>
  </si>
  <si>
    <t>14YL102园林</t>
  </si>
  <si>
    <t>14JY101计应</t>
  </si>
  <si>
    <t>14HN101软件</t>
  </si>
  <si>
    <t xml:space="preserve">经管一组255人
1-7.8        2-102
</t>
  </si>
  <si>
    <t>13201/202会计</t>
  </si>
  <si>
    <t>14DS101电商</t>
  </si>
  <si>
    <t>14KJ102会计</t>
  </si>
  <si>
    <t>14KJ103会计</t>
  </si>
  <si>
    <t>14KJ104会计</t>
  </si>
  <si>
    <t>经管二组186人
3-5.6        2-206</t>
  </si>
  <si>
    <t>14SX101商信</t>
  </si>
  <si>
    <t xml:space="preserve">
校
运
会
</t>
  </si>
  <si>
    <t>14SX102商信</t>
  </si>
  <si>
    <t>14KJ101会计</t>
  </si>
  <si>
    <t>14DS102电商</t>
  </si>
  <si>
    <t>机电一组122人
3-7.8</t>
  </si>
  <si>
    <t>14JD101机电</t>
  </si>
  <si>
    <t>14SM101数模</t>
  </si>
  <si>
    <t>13204班机电</t>
  </si>
  <si>
    <t>汽车一组160人
3-5.6</t>
  </si>
  <si>
    <t>14QY101汽营
5-405</t>
  </si>
  <si>
    <t>14QD101汽电</t>
  </si>
  <si>
    <t>14QZ101汽制</t>
  </si>
  <si>
    <t>14QJ101汽检</t>
  </si>
  <si>
    <t>14QJ102汽检</t>
  </si>
  <si>
    <t>汽车二组149人
3-7.8</t>
  </si>
  <si>
    <t>14QJ103汽检</t>
  </si>
  <si>
    <t>14QJ104汽检</t>
  </si>
  <si>
    <t>14QJ105汽检</t>
  </si>
  <si>
    <t>说明:经管一组中的14KJ103、14KJ104班仅就业指导讲座这一门课程在周二晚自习上。其余按课表进行。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</si>
</sst>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12"/>
      <color indexed="8"/>
      <name val="宋体"/>
      <charset val="134"/>
    </font>
    <font>
      <b/>
      <sz val="8"/>
      <color indexed="10"/>
      <name val="宋体"/>
      <charset val="134"/>
    </font>
    <font>
      <b/>
      <sz val="12"/>
      <color indexed="10"/>
      <name val="宋体"/>
      <charset val="134"/>
    </font>
    <font>
      <b/>
      <sz val="11"/>
      <color indexed="10"/>
      <name val="宋体"/>
      <charset val="134"/>
    </font>
    <font>
      <b/>
      <sz val="20"/>
      <color indexed="8"/>
      <name val="黑体"/>
      <charset val="134"/>
    </font>
    <font>
      <sz val="8"/>
      <color indexed="10"/>
      <name val="宋体"/>
      <charset val="134"/>
    </font>
    <font>
      <b/>
      <sz val="11"/>
      <color indexed="8"/>
      <name val="宋体"/>
      <charset val="134"/>
    </font>
    <font>
      <sz val="10.5"/>
      <color indexed="8"/>
      <name val="宋体"/>
      <charset val="134"/>
    </font>
    <font>
      <sz val="11"/>
      <color indexed="10"/>
      <name val="宋体"/>
      <charset val="134"/>
    </font>
    <font>
      <b/>
      <sz val="10.5"/>
      <color indexed="8"/>
      <name val="宋体"/>
      <charset val="134"/>
    </font>
    <font>
      <sz val="10"/>
      <name val="宋体"/>
      <charset val="134"/>
    </font>
    <font>
      <b/>
      <sz val="20"/>
      <name val="黑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8"/>
      <name val="宋体"/>
      <charset val="134"/>
    </font>
    <font>
      <sz val="10.5"/>
      <color indexed="8"/>
      <name val="Times New Roman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50"/>
      </patternFill>
    </fill>
    <fill>
      <patternFill patternType="solid">
        <fgColor indexed="52"/>
        <bgColor indexed="52"/>
      </patternFill>
    </fill>
    <fill>
      <patternFill patternType="solid">
        <fgColor indexed="13"/>
        <bgColor indexed="13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095"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1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0" borderId="30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1" fillId="12" borderId="29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distributed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Border="1" applyAlignment="1" applyProtection="1">
      <alignment horizontal="center" vertical="center" textRotation="255" wrapText="1"/>
      <protection locked="0"/>
    </xf>
    <xf numFmtId="0" fontId="1" fillId="0" borderId="9" xfId="0" applyNumberFormat="1" applyFont="1" applyBorder="1" applyAlignment="1" applyProtection="1">
      <alignment horizontal="center" vertical="center" textRotation="255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textRotation="255" wrapText="1"/>
      <protection locked="0"/>
    </xf>
    <xf numFmtId="0" fontId="8" fillId="0" borderId="0" xfId="0" applyFont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11" fillId="0" borderId="0" xfId="0" applyNumberFormat="1" applyFont="1" applyAlignment="1">
      <alignment horizontal="center" vertical="center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0" fontId="9" fillId="0" borderId="18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9" fillId="0" borderId="20" xfId="0" applyNumberFormat="1" applyFont="1" applyBorder="1" applyAlignment="1">
      <alignment horizontal="center" vertical="center" wrapText="1"/>
    </xf>
    <xf numFmtId="0" fontId="9" fillId="0" borderId="21" xfId="0" applyNumberFormat="1" applyFont="1" applyBorder="1" applyAlignment="1">
      <alignment horizontal="center" vertical="center" wrapText="1"/>
    </xf>
    <xf numFmtId="0" fontId="0" fillId="2" borderId="8" xfId="0" applyNumberFormat="1" applyFill="1" applyBorder="1" applyAlignment="1">
      <alignment horizontal="center" vertical="center"/>
    </xf>
    <xf numFmtId="0" fontId="9" fillId="0" borderId="22" xfId="0" applyNumberFormat="1" applyFont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5" xfId="0" applyNumberFormat="1" applyFont="1" applyBorder="1" applyAlignment="1" applyProtection="1">
      <alignment horizontal="center" vertical="center" textRotation="255" wrapText="1"/>
      <protection locked="0"/>
    </xf>
    <xf numFmtId="0" fontId="12" fillId="0" borderId="9" xfId="0" applyNumberFormat="1" applyFont="1" applyBorder="1" applyAlignment="1" applyProtection="1">
      <alignment horizontal="center" vertical="center" textRotation="255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6" xfId="0" applyNumberFormat="1" applyFont="1" applyBorder="1" applyAlignment="1" applyProtection="1">
      <alignment horizontal="center" vertical="center" textRotation="255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5" xfId="0" applyNumberFormat="1" applyBorder="1" applyAlignment="1" applyProtection="1">
      <alignment horizontal="center" vertical="center" textRotation="255" wrapText="1"/>
      <protection locked="0"/>
    </xf>
    <xf numFmtId="0" fontId="0" fillId="0" borderId="9" xfId="0" applyNumberFormat="1" applyBorder="1" applyAlignment="1" applyProtection="1">
      <alignment horizontal="center" vertical="center" textRotation="255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6" xfId="0" applyNumberFormat="1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 applyProtection="1">
      <alignment vertical="center" wrapText="1"/>
      <protection locked="0"/>
    </xf>
    <xf numFmtId="0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vertical="center" wrapText="1"/>
      <protection locked="0"/>
    </xf>
  </cellXfs>
  <cellStyles count="4095">
    <cellStyle name="常规" xfId="0" builtinId="0"/>
    <cellStyle name="20% - 强调文字颜色 1 2_2015上基础课课表+讲座（0307零点）" xfId="1"/>
    <cellStyle name="60% - 着色 2 4 5" xfId="2"/>
    <cellStyle name="20% - 强调文字颜色 6 2 2 2 2 2 2 2" xfId="3"/>
    <cellStyle name="20% - 着色 1 4 2 2 2 2 2" xfId="4"/>
    <cellStyle name="千位分隔" xfId="5" builtinId="3"/>
    <cellStyle name="40% - 强调文字颜色 2 3 3 2" xfId="6"/>
    <cellStyle name="_ET_STYLE_NoName_00__20130831老生班课表（经管改8.31）_2013年下老生班课表（加新生班改后汽） 4 2" xfId="7"/>
    <cellStyle name="20% - 强调文字颜色 4 2 4 2" xfId="8"/>
    <cellStyle name="20% - 强调文字颜色 3 5 4" xfId="9"/>
    <cellStyle name="20% - 强调文字颜色 3 3 2 4 2" xfId="10"/>
    <cellStyle name="注释 3 2 2 2 2 2" xfId="11"/>
    <cellStyle name="20% - 着色 3 4 2" xfId="12"/>
    <cellStyle name="_ET_STYLE_NoName_00__20130831老生班课表（经管改8.31）_2013年下老生班课表（加新生班改后汽） 4 4" xfId="13"/>
    <cellStyle name="40% - 着色 5 3 2 3 2" xfId="14"/>
    <cellStyle name="20% - 着色 3 3 2_2015上基础课课表+讲座（0307零点）" xfId="15"/>
    <cellStyle name="20% - 强调文字颜色 3 2 3 2 2 2" xfId="16"/>
    <cellStyle name="货币" xfId="17" builtinId="4"/>
    <cellStyle name="_ET_STYLE_NoName_00__20130831老生班课表（经管改8.31）_2013年下老生班课表（加新生班改后汽） 2" xfId="18"/>
    <cellStyle name="40% - 强调文字颜色 1 3 2 4 2 2" xfId="19"/>
    <cellStyle name="千位分隔[0]" xfId="20" builtinId="6"/>
    <cellStyle name="强调文字颜色 2 2 2 2 2 2" xfId="21"/>
    <cellStyle name="20% - 强调文字颜色 1 3 2 2" xfId="22"/>
    <cellStyle name="标题 2 3 2 3 2 2" xfId="23"/>
    <cellStyle name="20% - 着色 1 2 2 2 4" xfId="24"/>
    <cellStyle name="_ET_STYLE_NoName_00__20130831老生班课表（经管改8.31） 6" xfId="25"/>
    <cellStyle name="40% - 着色 5 5 2 3 2" xfId="26"/>
    <cellStyle name="百分比" xfId="27" builtinId="5"/>
    <cellStyle name="货币[0]" xfId="28" builtinId="7"/>
    <cellStyle name="40% - 强调文字颜色 4 4 2 4 2" xfId="29"/>
    <cellStyle name="20% - 强调文字颜色 1 4 2 3" xfId="30"/>
    <cellStyle name="_ET_STYLE_NoName_00_" xfId="31"/>
    <cellStyle name="_ET_STYLE_NoName_00_ 2" xfId="32"/>
    <cellStyle name="_ET_STYLE_NoName_00_ 2 2" xfId="33"/>
    <cellStyle name="60% - 着色 2 4 4 2 2" xfId="34"/>
    <cellStyle name="_ET_STYLE_NoName_00_ 2 3" xfId="35"/>
    <cellStyle name="_ET_STYLE_NoName_00_ 2 4" xfId="36"/>
    <cellStyle name="20% - 强调文字颜色 3 3 2 4 2 2" xfId="37"/>
    <cellStyle name="强调文字颜色 2 2 2 2 3 2" xfId="38"/>
    <cellStyle name="20% - 着色 1 3 4 2 2" xfId="39"/>
    <cellStyle name="20% - 强调文字颜色 6 4 2 2 3" xfId="40"/>
    <cellStyle name="20% - 强调文字颜色 1 3 3 2" xfId="41"/>
    <cellStyle name="_ET_STYLE_NoName_00_ 2 5" xfId="42"/>
    <cellStyle name="40% - 着色 1 5" xfId="43"/>
    <cellStyle name="20% - 强调文字颜色 2 5 2 2 2" xfId="44"/>
    <cellStyle name="_ET_STYLE_NoName_00_ 2_2015上基础课课表+讲座（0307零点）" xfId="45"/>
    <cellStyle name="_ET_STYLE_NoName_00__20130831老生班课表（经管改8.31）_2013年下老生班课表（加新生班改后汽） 4 3" xfId="46"/>
    <cellStyle name="40% - 强调文字颜色 3 2 6" xfId="47"/>
    <cellStyle name="20% - 强调文字颜色 2 5 4 2" xfId="48"/>
    <cellStyle name="40% - 着色 6 8" xfId="49"/>
    <cellStyle name="_ET_STYLE_NoName_00_ 4_2015上生信系课表03071200" xfId="50"/>
    <cellStyle name="20% - 强调文字颜色 4 12" xfId="51"/>
    <cellStyle name="20% - 着色 1 2 2 2 3" xfId="52"/>
    <cellStyle name="_ET_STYLE_NoName_00__20130831老生班课表（经管改8.31） 5" xfId="53"/>
    <cellStyle name="_ET_STYLE_NoName_00_ 4_2015上基础课课表+讲座（0307零点）" xfId="54"/>
    <cellStyle name="40% - 强调文字颜色 4 10" xfId="55"/>
    <cellStyle name="20% - 强调文字颜色 1 2 4" xfId="56"/>
    <cellStyle name="40% - 强调文字颜色 2 3" xfId="57"/>
    <cellStyle name="20% - 着色 5 5 4 2 2" xfId="58"/>
    <cellStyle name="_ET_STYLE_NoName_00_ 2_2015上生信系课表03061700" xfId="59"/>
    <cellStyle name="20% - 强调文字颜色 3 2 2 4" xfId="60"/>
    <cellStyle name="着色 4 2 4" xfId="61"/>
    <cellStyle name="_ET_STYLE_NoName_00_ 2_2015上生信系课表03071200" xfId="62"/>
    <cellStyle name="40% - 着色 1 3 2" xfId="63"/>
    <cellStyle name="40% - 强调文字颜色 3 8" xfId="64"/>
    <cellStyle name="20% - 强调文字颜色 5 2 3 3" xfId="65"/>
    <cellStyle name="_ET_STYLE_NoName_00__20130831老生班课表（经管改8.31）_2013年下老生班课表（加新生班改后汽） 4_2015上生信系课表03061700" xfId="66"/>
    <cellStyle name="60% - 强调文字颜色 5 3 2 5 2" xfId="67"/>
    <cellStyle name="60% - 强调文字颜色 5 3 2 3 2 2" xfId="68"/>
    <cellStyle name="_ET_STYLE_NoName_00_ 3" xfId="69"/>
    <cellStyle name="20% - 强调文字颜色 4 5 5" xfId="70"/>
    <cellStyle name="20% - 强调文字颜色 4 3 2 2 3" xfId="71"/>
    <cellStyle name="20% - 强调文字颜色 1 3 2 2 2 2 2" xfId="72"/>
    <cellStyle name="20% - 强调文字颜色 1 2 3 4 2 2" xfId="73"/>
    <cellStyle name="差_2013年下老生班课表（加新生班改后汽） 2 3 2 2" xfId="74"/>
    <cellStyle name="60% - 着色 2 4 2 3 2" xfId="75"/>
    <cellStyle name="_ET_STYLE_NoName_00_ 4" xfId="76"/>
    <cellStyle name="_ET_STYLE_NoName_00_ 4 2" xfId="77"/>
    <cellStyle name="常规 3 3 2 4 2" xfId="78"/>
    <cellStyle name="40% - 强调文字颜色 5 3 3 2 2" xfId="79"/>
    <cellStyle name="_ET_STYLE_NoName_00__20130831老生班课表（经管改8.31） 4_2015上生信系课表03061700" xfId="80"/>
    <cellStyle name="20% - 强调文字颜色 2 2 2 2_2015上基础课课表+讲座（0307零点）" xfId="81"/>
    <cellStyle name="_ET_STYLE_NoName_00_ 4 3" xfId="82"/>
    <cellStyle name="40% - 强调文字颜色 3 5 4 2 2" xfId="83"/>
    <cellStyle name="_ET_STYLE_NoName_00_ 4 4" xfId="84"/>
    <cellStyle name="40% - 着色 2 2 6" xfId="85"/>
    <cellStyle name="_ET_STYLE_NoName_00_ 4_2015上生信系课表03061700" xfId="86"/>
    <cellStyle name="60% - 强调文字颜色 2 2 2 2 3 2" xfId="87"/>
    <cellStyle name="40% - 着色 5 5 2 2 2 2" xfId="88"/>
    <cellStyle name="20% - 着色 1 2 2 2 2 3" xfId="89"/>
    <cellStyle name="_ET_STYLE_NoName_00__20130831老生班课表（经管改8.31） 4 3" xfId="90"/>
    <cellStyle name="_ET_STYLE_NoName_00__20130831老生班课表（经管改8.31） 2_2015上生信系课表03061700" xfId="91"/>
    <cellStyle name="_ET_STYLE_NoName_00__20130831老生班课表（经管改8.31） 4_2015上基础课课表+讲座（0307零点）" xfId="92"/>
    <cellStyle name="差_2013年下老生班课表（加新生班改后汽） 2 3 2 3" xfId="93"/>
    <cellStyle name="40% - 着色 6 2 2 4 2" xfId="94"/>
    <cellStyle name="_ET_STYLE_NoName_00_ 5" xfId="95"/>
    <cellStyle name="20% - 强调文字颜色 3 3 2 2 3 2" xfId="96"/>
    <cellStyle name="差_2013年下老生班课表（加新生班改后汽） 2 3 2 3 2" xfId="97"/>
    <cellStyle name="40% - 着色 6 2 2 4 2 2" xfId="98"/>
    <cellStyle name="_ET_STYLE_NoName_00_ 5 2" xfId="99"/>
    <cellStyle name="_ET_STYLE_NoName_00_ 6" xfId="100"/>
    <cellStyle name="_ET_STYLE_NoName_00__20130831老生班课表（经管改8.31）" xfId="101"/>
    <cellStyle name="差_XXXXX_YYYY_状态数据V2.12a001(09241537) 2" xfId="102"/>
    <cellStyle name="40% - 着色 6 2 2 3" xfId="103"/>
    <cellStyle name="20% - 强调文字颜色 3 3 2 2 2" xfId="104"/>
    <cellStyle name="60% - 强调文字颜色 3 2 3 2 2 2 2" xfId="105"/>
    <cellStyle name="20% - 着色 3 2 2" xfId="106"/>
    <cellStyle name="_ET_STYLE_NoName_00__20130831老生班课表（经管改8.31）_2013年下老生班课表（加新生班改后汽） 2 4" xfId="107"/>
    <cellStyle name="20% - 着色 1 5_2015上基础课课表+讲座（0307零点）" xfId="108"/>
    <cellStyle name="_ET_STYLE_NoName_00__20130831老生班课表（经管改8.31） 2" xfId="109"/>
    <cellStyle name="_ET_STYLE_NoName_00__20130831老生班课表（经管改8.31） 2 2" xfId="110"/>
    <cellStyle name="40% - 强调文字颜色 2 4 2 5" xfId="111"/>
    <cellStyle name="20% - 着色 4 3 3" xfId="112"/>
    <cellStyle name="20% - 强调文字颜色 1 2 2 2 2 2 2 2" xfId="113"/>
    <cellStyle name="_ET_STYLE_NoName_00__20130831老生班课表（经管改8.31） 2 3" xfId="114"/>
    <cellStyle name="20% - 强调文字颜色 1 5 2" xfId="115"/>
    <cellStyle name="40% - 强调文字颜色 2 4 2 2 2 2" xfId="116"/>
    <cellStyle name="_ET_STYLE_NoName_00__20130831老生班课表（经管改8.31） 2 4" xfId="117"/>
    <cellStyle name="20% - 强调文字颜色 3 4 2 4 2 2" xfId="118"/>
    <cellStyle name="20% - 强调文字颜色 1 5 3" xfId="119"/>
    <cellStyle name="20% - 着色 2 2" xfId="120"/>
    <cellStyle name="_ET_STYLE_NoName_00__20130831老生班课表（经管改8.31） 2 5" xfId="121"/>
    <cellStyle name="40% - 着色 3 4 5 2" xfId="122"/>
    <cellStyle name="_ET_STYLE_NoName_00__20130831老生班课表（经管改8.31） 4_2015上生信系课表03071200" xfId="123"/>
    <cellStyle name="20% - 强调文字颜色 2 4 2 5" xfId="124"/>
    <cellStyle name="60% - 着色 5 2 2 3" xfId="125"/>
    <cellStyle name="40% - 着色 3 2 2 2 5" xfId="126"/>
    <cellStyle name="20% - 强调文字颜色 4 7 2" xfId="127"/>
    <cellStyle name="_ET_STYLE_NoName_00__20130831老生班课表（经管改8.31） 2_2015上基础课课表+讲座（0307零点）" xfId="128"/>
    <cellStyle name="强调文字颜色 2 2 2 2 2 3 2" xfId="129"/>
    <cellStyle name="20% - 强调文字颜色 1 3 2 3 2" xfId="130"/>
    <cellStyle name="40% - 强调文字颜色 2 3 4" xfId="131"/>
    <cellStyle name="_ET_STYLE_NoName_00__20130831老生班课表（经管改8.31）_2013年下老生班课表（加新生班改后汽） 5" xfId="132"/>
    <cellStyle name="60% - 强调文字颜色 4 4 2 3 2" xfId="133"/>
    <cellStyle name="20% - 强调文字颜色 1 8 2" xfId="134"/>
    <cellStyle name="40% - 强调文字颜色 5 2 3 2 3 2" xfId="135"/>
    <cellStyle name="20% - 着色 4 2 3 2 3" xfId="136"/>
    <cellStyle name="_ET_STYLE_NoName_00__20130831老生班课表（经管改8.31）_2013年下老生班课表（加新生班改后汽） 4_2015上基础课课表+讲座（0307零点）" xfId="137"/>
    <cellStyle name="40% - 强调文字颜色 5 4 4 2 2" xfId="138"/>
    <cellStyle name="_ET_STYLE_NoName_00__20130831老生班课表（经管改8.31） 2_2015上生信系课表03071200" xfId="139"/>
    <cellStyle name="40% - 着色 6 2 2 4" xfId="140"/>
    <cellStyle name="20% - 强调文字颜色 3 3 2 2 3" xfId="141"/>
    <cellStyle name="20% - 着色 3 2 3" xfId="142"/>
    <cellStyle name="_ET_STYLE_NoName_00__20130831老生班课表（经管改8.31）_2013年下老生班课表（加新生班改后汽） 2 5" xfId="143"/>
    <cellStyle name="60% - 强调文字颜色 6 12" xfId="144"/>
    <cellStyle name="40% - 强调文字颜色 5 11" xfId="145"/>
    <cellStyle name="20% - 强调文字颜色 4 10" xfId="146"/>
    <cellStyle name="60% - 强调文字颜色 4 3 2" xfId="147"/>
    <cellStyle name="20% - 强调文字颜色 1 5 3 2 2" xfId="148"/>
    <cellStyle name="60% - 强调文字颜色 5 2 2 2 2 2 2" xfId="149"/>
    <cellStyle name="_ET_STYLE_NoName_00__20130831老生班课表（经管改8.31） 3" xfId="150"/>
    <cellStyle name="60% - 着色 2 2 2 2 3 2" xfId="151"/>
    <cellStyle name="_ET_STYLE_NoName_00__2013年下期学院课程表(全院) 2_2015上生信系课表03071200" xfId="152"/>
    <cellStyle name="20% - 强调文字颜色 4 11" xfId="153"/>
    <cellStyle name="20% - 着色 1 2 2 2 2" xfId="154"/>
    <cellStyle name="_ET_STYLE_NoName_00__20130831老生班课表（经管改8.31） 4" xfId="155"/>
    <cellStyle name="20% - 着色 1 2 2 2 2 2" xfId="156"/>
    <cellStyle name="_ET_STYLE_NoName_00__20130831老生班课表（经管改8.31） 4 2" xfId="157"/>
    <cellStyle name="_ET_STYLE_NoName_00__20130831老生班课表（经管改8.31）_2013年下老生班课表（加新生班改后汽） 2 2" xfId="158"/>
    <cellStyle name="60% - 强调文字颜色 4 4 2 2 2" xfId="159"/>
    <cellStyle name="20% - 强调文字颜色 1 7 2" xfId="160"/>
    <cellStyle name="20% - 着色 2 2 3 2 2 2" xfId="161"/>
    <cellStyle name="20% - 强调文字颜色 4 2 2 2 4 2 2" xfId="162"/>
    <cellStyle name="_ET_STYLE_NoName_00__20130831老生班课表（经管改8.31） 4 4" xfId="163"/>
    <cellStyle name="40% - 强调文字颜色 2 3 2" xfId="164"/>
    <cellStyle name="_ET_STYLE_NoName_00__20130831老生班课表（经管改8.31）_2013年下老生班课表（加新生班改后汽） 3" xfId="165"/>
    <cellStyle name="20% - 强调文字颜色 2 4 2_2015上基础课课表+讲座（0307零点）" xfId="166"/>
    <cellStyle name="60% - 着色 3 2 3" xfId="167"/>
    <cellStyle name="20% - 强调文字颜色 1 2 4 2" xfId="168"/>
    <cellStyle name="_ET_STYLE_NoName_00__20130831老生班课表（经管改8.31）_2013年下老生班课表（加新生班改后汽） 4_2015上生信系课表03071200" xfId="169"/>
    <cellStyle name="20% - 着色 1 4 2 2 3" xfId="170"/>
    <cellStyle name="20% - 着色 1 2 2 2 3 2" xfId="171"/>
    <cellStyle name="_ET_STYLE_NoName_00__20130831老生班课表（经管改8.31） 5 2" xfId="172"/>
    <cellStyle name="_ET_STYLE_NoName_00__20130831老生班课表（经管改8.31）_2013年下老生班课表（加新生班改后汽）" xfId="173"/>
    <cellStyle name="标题 4 2 2 2 3 2 2" xfId="174"/>
    <cellStyle name="_ET_STYLE_NoName_00__20130831老生班课表（经管改8.31）_2013年下老生班课表（加新生班改后汽） 2 3" xfId="175"/>
    <cellStyle name="20% - 强调文字颜色 6 2 2 3 2 2" xfId="176"/>
    <cellStyle name="20% - 强调文字颜色 3 6" xfId="177"/>
    <cellStyle name="20% - 着色 1 4 3 2 2" xfId="178"/>
    <cellStyle name="20% - 强调文字颜色 2 2 3 2" xfId="179"/>
    <cellStyle name="60% - 强调文字颜色 3 2 3 5" xfId="180"/>
    <cellStyle name="_ET_STYLE_NoName_00__20130831老生班课表（经管改8.31）_2013年下老生班课表（加新生班改后汽） 2_2015上基础课课表+讲座（0307零点）" xfId="181"/>
    <cellStyle name="20% - 强调文字颜色 1 6 2 2" xfId="182"/>
    <cellStyle name="60% - 强调文字颜色 2 2 2 2 2 3 2" xfId="183"/>
    <cellStyle name="_ET_STYLE_NoName_00__20130831老生班课表（经管改8.31）_2013年下老生班课表（加新生班改后汽） 2_2015上生信系课表03061700" xfId="184"/>
    <cellStyle name="_ET_STYLE_NoName_00__20130831老生班课表（经管改8.31）_2013年下老生班课表（加新生班改后汽） 2_2015上生信系课表03071200" xfId="185"/>
    <cellStyle name="差_A8-9重大制度创新表（XX采集） 2" xfId="186"/>
    <cellStyle name="40% - 强调文字颜色 3 4_2015上基础课课表+讲座（0307零点）" xfId="187"/>
    <cellStyle name="40% - 强调文字颜色 2 3 3" xfId="188"/>
    <cellStyle name="_ET_STYLE_NoName_00__20130831老生班课表（经管改8.31）_2013年下老生班课表（加新生班改后汽） 4" xfId="189"/>
    <cellStyle name="40% - 着色 2 4" xfId="190"/>
    <cellStyle name="20% - 着色 5 2 2 2 5" xfId="191"/>
    <cellStyle name="20% - 强调文字颜色 1 3 2 3 2 2" xfId="192"/>
    <cellStyle name="40% - 强调文字颜色 2 3 4 2" xfId="193"/>
    <cellStyle name="_ET_STYLE_NoName_00__20130831老生班课表（经管改8.31）_2013年下老生班课表（加新生班改后汽） 5 2" xfId="194"/>
    <cellStyle name="40% - 强调文字颜色 2 3 5" xfId="195"/>
    <cellStyle name="20% - 着色 5 4 2 2 2" xfId="196"/>
    <cellStyle name="_ET_STYLE_NoName_00__20130831老生班课表（经管改8.31）_2013年下老生班课表（加新生班改后汽） 6" xfId="197"/>
    <cellStyle name="20% - 强调文字颜色 1 3 2 4 2 2" xfId="198"/>
    <cellStyle name="20% - 着色 3 4 2 2 2 2 2" xfId="199"/>
    <cellStyle name="_ET_STYLE_NoName_00__2013年下老生班课表（加新生班改后汽）" xfId="200"/>
    <cellStyle name="_ET_STYLE_NoName_00__2013年下老生班课表（加新生班改后汽） 2" xfId="201"/>
    <cellStyle name="_ET_STYLE_NoName_00__2013年下老生班课表（加新生班改后汽） 2 2" xfId="202"/>
    <cellStyle name="_ET_STYLE_NoName_00__2013年下老生班课表（加新生班改后汽） 2 3" xfId="203"/>
    <cellStyle name="_ET_STYLE_NoName_00__2013年下老生班课表（加新生班改后汽） 2 4" xfId="204"/>
    <cellStyle name="_ET_STYLE_NoName_00__2013年下老生班课表（加新生班改后汽） 2 5" xfId="205"/>
    <cellStyle name="20% - 着色 3 2 3 4" xfId="206"/>
    <cellStyle name="_ET_STYLE_NoName_00__2013年下老生班课表（加新生班改后汽） 2_2015上基础课课表+讲座（0307零点）" xfId="207"/>
    <cellStyle name="40% - 强调文字颜色 4 2 2 2 5 2" xfId="208"/>
    <cellStyle name="20% - 着色 4 8 2" xfId="209"/>
    <cellStyle name="20% - 强调文字颜色 1 4 2 4" xfId="210"/>
    <cellStyle name="差_A7-1-1开设专业表（XX采集） 2" xfId="211"/>
    <cellStyle name="20% - 着色 3 4 3 2 2" xfId="212"/>
    <cellStyle name="_ET_STYLE_NoName_00__2013年下老生班课表（加新生班改后汽） 2_2015上生信系课表03061700" xfId="213"/>
    <cellStyle name="20% - 强调文字颜色 4 2 2 2 3 2" xfId="214"/>
    <cellStyle name="适中 4 3 2" xfId="215"/>
    <cellStyle name="60% - 着色 2 3 2 3 2 2" xfId="216"/>
    <cellStyle name="_ET_STYLE_NoName_00__2013年下老生班课表（加新生班改后汽） 2_2015上生信系课表03071200" xfId="217"/>
    <cellStyle name="40% - 着色 6 4 2 4 2" xfId="218"/>
    <cellStyle name="20% - 强调文字颜色 4 2 2 2 2 3 2" xfId="219"/>
    <cellStyle name="_ET_STYLE_NoName_00__2013年下老生班课表（加新生班改后汽） 3" xfId="220"/>
    <cellStyle name="60% - 强调文字颜色 1 2 2 2 5 2" xfId="221"/>
    <cellStyle name="40% - 强调文字颜色 5 2 5 2 2" xfId="222"/>
    <cellStyle name="20% - 着色 1 5 2 3 2" xfId="223"/>
    <cellStyle name="_ET_STYLE_NoName_00__2013年下老生班课表（加新生班改后汽） 4" xfId="224"/>
    <cellStyle name="40% - 着色 4_2015上基础课课表+讲座（0307零点）" xfId="225"/>
    <cellStyle name="40% - 着色 4 4 2 3" xfId="226"/>
    <cellStyle name="_ET_STYLE_NoName_00__2013年下老生班课表（加新生班改后汽） 4 2" xfId="227"/>
    <cellStyle name="20% - 强调文字颜色 2 3 2 2 2 2" xfId="228"/>
    <cellStyle name="40% - 着色 4 4 2 4" xfId="229"/>
    <cellStyle name="_ET_STYLE_NoName_00__2013年下老生班课表（加新生班改后汽） 4 3" xfId="230"/>
    <cellStyle name="40% - 着色 4 4 2 5" xfId="231"/>
    <cellStyle name="40% - 着色 2 2 2 2 3 2 2" xfId="232"/>
    <cellStyle name="_ET_STYLE_NoName_00__2013年下老生班课表（加新生班改后汽） 4 4" xfId="233"/>
    <cellStyle name="20% - 强调文字颜色 6 3 2 2 2 2 2" xfId="234"/>
    <cellStyle name="20% - 强调文字颜色 2 2 5 2" xfId="235"/>
    <cellStyle name="60% - 强调文字颜色 3 4" xfId="236"/>
    <cellStyle name="20% - 强调文字颜色 1 5 2 3" xfId="237"/>
    <cellStyle name="_ET_STYLE_NoName_00__2013年下老生班课表（加新生班改后汽） 4_2015上基础课课表+讲座（0307零点）" xfId="238"/>
    <cellStyle name="20% - 强调文字颜色 3 2 3 3 2" xfId="239"/>
    <cellStyle name="强调文字颜色 6 2 3 2 2 2" xfId="240"/>
    <cellStyle name="_ET_STYLE_NoName_00__2013年下老生班课表（加新生班改后汽） 4_2015上生信系课表03061700" xfId="241"/>
    <cellStyle name="_ET_STYLE_NoName_00__2013年下老生班课表（加新生班改后汽） 4_2015上生信系课表03071200" xfId="242"/>
    <cellStyle name="40% - 着色 2 2 3 5" xfId="243"/>
    <cellStyle name="40% - 强调文字颜色 4 4_2015上基础课课表+讲座（0307零点）" xfId="244"/>
    <cellStyle name="20% - 强调文字颜色 1 2 2 2 2 2" xfId="245"/>
    <cellStyle name="_ET_STYLE_NoName_00__2013年下老生班课表（加新生班改后汽） 5" xfId="246"/>
    <cellStyle name="40% - 着色 2 2 3 5 2" xfId="247"/>
    <cellStyle name="20% - 着色 5 2_2015上基础课课表+讲座（0307零点）" xfId="248"/>
    <cellStyle name="20% - 强调文字颜色 1 2 2 2 2 2 2" xfId="249"/>
    <cellStyle name="_ET_STYLE_NoName_00__2013年下老生班课表（加新生班改后汽） 5 2" xfId="250"/>
    <cellStyle name="20% - 强调文字颜色 2 2 4 2 2" xfId="251"/>
    <cellStyle name="60% - 强调文字颜色 2 4 2" xfId="252"/>
    <cellStyle name="20% - 强调文字颜色 1 2 2 2 2 3" xfId="253"/>
    <cellStyle name="_ET_STYLE_NoName_00__2013年下老生班课表（加新生班改后汽） 6" xfId="254"/>
    <cellStyle name="20% - 强调文字颜色 1 4 2 2" xfId="255"/>
    <cellStyle name="_ET_STYLE_NoName_00__2013年下期学院课程表(全院)" xfId="256"/>
    <cellStyle name="20% - 强调文字颜色 3 8" xfId="257"/>
    <cellStyle name="_ET_STYLE_NoName_00__2013年下期学院课程表(全院) 2" xfId="258"/>
    <cellStyle name="20% - 强调文字颜色 2 2 3 4" xfId="259"/>
    <cellStyle name="20% - 强调文字颜色 1 4 2 2 2" xfId="260"/>
    <cellStyle name="20% - 强调文字颜色 3 8 2" xfId="261"/>
    <cellStyle name="汇总 2 3 3" xfId="262"/>
    <cellStyle name="20% - 强调文字颜色 1 4 2 2 2 2" xfId="263"/>
    <cellStyle name="20% - 强调文字颜色 2 2_2015上基础课课表+讲座（0307零点）" xfId="264"/>
    <cellStyle name="检查单元格 2 3" xfId="265"/>
    <cellStyle name="_ET_STYLE_NoName_00__2013年下期学院课程表(全院) 2 2" xfId="266"/>
    <cellStyle name="20% - 强调文字颜色 2 2 3 4 2" xfId="267"/>
    <cellStyle name="60% - 着色 2 2 2 2 5" xfId="268"/>
    <cellStyle name="20% - 强调文字颜色 4 2 4 2 2" xfId="269"/>
    <cellStyle name="20% - 强调文字颜色 3 5 4 2" xfId="270"/>
    <cellStyle name="60% - 强调文字颜色 5 3 2 2 2 2 2" xfId="271"/>
    <cellStyle name="_ET_STYLE_NoName_00__2013年下期学院课程表(全院) 2 3" xfId="272"/>
    <cellStyle name="20% - 强调文字颜色 6 10" xfId="273"/>
    <cellStyle name="_ET_STYLE_NoName_00__2013年下期学院课程表(全院) 2 4" xfId="274"/>
    <cellStyle name="20% - 强调文字颜色 6 11" xfId="275"/>
    <cellStyle name="_ET_STYLE_NoName_00__2013年下期学院课程表(全院) 2 5" xfId="276"/>
    <cellStyle name="40% - 着色 1 2 2 2 2 2 2" xfId="277"/>
    <cellStyle name="20% - 强调文字颜色 2 4 2 4" xfId="278"/>
    <cellStyle name="60% - 强调文字颜色 4 2 3 3 2 2" xfId="279"/>
    <cellStyle name="40% - 强调文字颜色 6 5 3 2 2" xfId="280"/>
    <cellStyle name="20% - 强调文字颜色 1 2 2 2 3 2" xfId="281"/>
    <cellStyle name="40% - 着色 2 3 2 2 2 2" xfId="282"/>
    <cellStyle name="20% - 着色 3 5 3 2 2" xfId="283"/>
    <cellStyle name="_ET_STYLE_NoName_00__2013年下期学院课程表(全院) 2_2015上基础课课表+讲座（0307零点）" xfId="284"/>
    <cellStyle name="60% - 着色 4 2 3 2 2 2 2" xfId="285"/>
    <cellStyle name="20% - 强调文字颜色 6 3 2 2 3 2" xfId="286"/>
    <cellStyle name="20% - 强调文字颜色 2 3 5" xfId="287"/>
    <cellStyle name="常规 3 6 4 2" xfId="288"/>
    <cellStyle name="差_A6-2-3校内兼课人员其他情况表" xfId="289"/>
    <cellStyle name="40% - 强调文字颜色 1 12" xfId="290"/>
    <cellStyle name="20% - 着色 2 4 2 3 2" xfId="291"/>
    <cellStyle name="_ET_STYLE_NoName_00__2013年下期学院课程表(全院) 2_2015上生信系课表03061700" xfId="292"/>
    <cellStyle name="60% - 强调文字颜色 3 10" xfId="293"/>
    <cellStyle name="20% - 强调文字颜色 2 2 2 4 2" xfId="294"/>
    <cellStyle name="20% - 强调文字颜色 3 9" xfId="295"/>
    <cellStyle name="20% - 强调文字颜色 1 4 2 2 3" xfId="296"/>
    <cellStyle name="20% - 强调文字颜色 2 8 2" xfId="297"/>
    <cellStyle name="40% - 着色 3 2 6 2" xfId="298"/>
    <cellStyle name="_ET_STYLE_NoName_00__2013年下期学院课程表(全院) 3" xfId="299"/>
    <cellStyle name="20% - 强调文字颜色 2 2 3 5" xfId="300"/>
    <cellStyle name="_ET_STYLE_NoName_00__2013年下期学院课程表(全院) 4_2015上生信系课表03061700" xfId="301"/>
    <cellStyle name="20% - 强调文字颜色 4 2 3 2 2" xfId="302"/>
    <cellStyle name="20% - 强调文字颜色 3 4 4 2" xfId="303"/>
    <cellStyle name="_ET_STYLE_NoName_00__2013年下期学院课程表(全院) 4" xfId="304"/>
    <cellStyle name="60% - 着色 1 5" xfId="305"/>
    <cellStyle name="20% - 强调文字颜色 4 2 3 2 2 2" xfId="306"/>
    <cellStyle name="20% - 强调文字颜色 3 4 4 2 2" xfId="307"/>
    <cellStyle name="_ET_STYLE_NoName_00__2013年下期学院课程表(全院) 4 2" xfId="308"/>
    <cellStyle name="_ET_STYLE_NoName_00__2013年下期学院课程表(全院) 4 3" xfId="309"/>
    <cellStyle name="_ET_STYLE_NoName_00__2013年下期学院课程表(全院) 4 4" xfId="310"/>
    <cellStyle name="_ET_STYLE_NoName_00__2013年下期学院课程表(全院) 4_2015上基础课课表+讲座（0307零点）" xfId="311"/>
    <cellStyle name="20% - 强调文字颜色 3 3 2" xfId="312"/>
    <cellStyle name="60% - 强调文字颜色 3 2 3 2 2" xfId="313"/>
    <cellStyle name="20% - 着色 3" xfId="314"/>
    <cellStyle name="_ET_STYLE_NoName_00__2013年下期学院课程表(全院) 4_2015上生信系课表03071200" xfId="315"/>
    <cellStyle name="60% - 强调文字颜色 3 12" xfId="316"/>
    <cellStyle name="40% - 强调文字颜色 2 11" xfId="317"/>
    <cellStyle name="20% - 强调文字颜色 1 10" xfId="318"/>
    <cellStyle name="_ET_STYLE_NoName_00__2013年下期学院课程表(全院) 5" xfId="319"/>
    <cellStyle name="_ET_STYLE_NoName_00__2013年下期学院课程表(全院) 5 2" xfId="320"/>
    <cellStyle name="60% - 强调文字颜色 6 3 2 4 2 2" xfId="321"/>
    <cellStyle name="20% - 强调文字颜色 1 11" xfId="322"/>
    <cellStyle name="20% - 强调文字颜色 2 4_2015上基础课课表+讲座（0307零点）" xfId="323"/>
    <cellStyle name="_ET_STYLE_NoName_00__2013年下期学院课程表(全院) 6" xfId="324"/>
    <cellStyle name="标题 3 3 2 2 2 2" xfId="325"/>
    <cellStyle name="20% - 强调文字颜色 1 12" xfId="326"/>
    <cellStyle name="20% - 强调文字颜色 1 2" xfId="327"/>
    <cellStyle name="20% - 强调文字颜色 1 2 2" xfId="328"/>
    <cellStyle name="差_A9-4就业单位与联系人表（XX采集） 2" xfId="329"/>
    <cellStyle name="40% - 强调文字颜色 1 3 2 3 2 2" xfId="330"/>
    <cellStyle name="20% - 强调文字颜色 3 3_2015上基础课课表+讲座（0307零点）" xfId="331"/>
    <cellStyle name="20% - 强调文字颜色 1 2 2 2" xfId="332"/>
    <cellStyle name="20% - 强调文字颜色 1 2 2 2 2" xfId="333"/>
    <cellStyle name="60% - 强调文字颜色 2 4 2 2" xfId="334"/>
    <cellStyle name="20% - 强调文字颜色 1 2 2 2 2 3 2" xfId="335"/>
    <cellStyle name="60% - 强调文字颜色 4 2 3 3 2" xfId="336"/>
    <cellStyle name="40% - 强调文字颜色 6 5 3 2" xfId="337"/>
    <cellStyle name="20% - 强调文字颜色 1 2 2 2 3" xfId="338"/>
    <cellStyle name="20% - 强调文字颜色 4 2" xfId="339"/>
    <cellStyle name="20% - 强调文字颜色 1 2 2 2 3 2 2" xfId="340"/>
    <cellStyle name="20% - 强调文字颜色 3 2_2015上基础课课表+讲座（0307零点）" xfId="341"/>
    <cellStyle name="好_2013年下期学院课程表(全院) 4_2015上生信系课表03061700" xfId="342"/>
    <cellStyle name="40% - 着色 1 2 2 2 2 2 2 2" xfId="343"/>
    <cellStyle name="20% - 强调文字颜色 2 4 2 4 2" xfId="344"/>
    <cellStyle name="60% - 着色 5 2 3" xfId="345"/>
    <cellStyle name="20% - 强调文字颜色 1 4 4 2" xfId="346"/>
    <cellStyle name="20% - 强调文字颜色 1 2 2 2 4" xfId="347"/>
    <cellStyle name="60% - 着色 5 2 3 2" xfId="348"/>
    <cellStyle name="20% - 强调文字颜色 1 4 4 2 2" xfId="349"/>
    <cellStyle name="20% - 强调文字颜色 1 2 2 2 4 2" xfId="350"/>
    <cellStyle name="20% - 强调文字颜色 1 2 2 2 4 2 2" xfId="351"/>
    <cellStyle name="20% - 强调文字颜色 1 2 2 2 5" xfId="352"/>
    <cellStyle name="标题 1 3 2 4 2" xfId="353"/>
    <cellStyle name="60% - 强调文字颜色 5 10" xfId="354"/>
    <cellStyle name="40% - 着色 2 2 3 2 2 2 2" xfId="355"/>
    <cellStyle name="20% - 着色 1 3 3 2" xfId="356"/>
    <cellStyle name="20% - 强调文字颜色 1 2 3" xfId="357"/>
    <cellStyle name="20% - 强调文字颜色 1 2 2 2 5 2" xfId="358"/>
    <cellStyle name="强调文字颜色 2 2 3 2 3" xfId="359"/>
    <cellStyle name="20% - 着色 1 4 4 2" xfId="360"/>
    <cellStyle name="20% - 强调文字颜色 2 3 3" xfId="361"/>
    <cellStyle name="20% - 强调文字颜色 5 4 2 2 3" xfId="362"/>
    <cellStyle name="20% - 强调文字颜色 1 2 2 2_2015上基础课课表+讲座（0307零点）" xfId="363"/>
    <cellStyle name="20% - 强调文字颜色 1 2 2 3" xfId="364"/>
    <cellStyle name="20% - 强调文字颜色 4 2 3_2015上基础课课表+讲座（0307零点）" xfId="365"/>
    <cellStyle name="20% - 强调文字颜色 1 2 2 3 2" xfId="366"/>
    <cellStyle name="20% - 着色 4 2 2 2 5" xfId="367"/>
    <cellStyle name="20% - 强调文字颜色 1 2 2 3 2 2" xfId="368"/>
    <cellStyle name="20% - 着色 2 8 2" xfId="369"/>
    <cellStyle name="20% - 强调文字颜色 1 2 2 4" xfId="370"/>
    <cellStyle name="20% - 强调文字颜色 1 2 2 4 2" xfId="371"/>
    <cellStyle name="20% - 强调文字颜色 4 2 2 2 3" xfId="372"/>
    <cellStyle name="20% - 强调文字颜色 1 2 2 4 2 2" xfId="373"/>
    <cellStyle name="40% - 着色 2 2 5 2" xfId="374"/>
    <cellStyle name="20% - 着色 2 2 2 3 2 2" xfId="375"/>
    <cellStyle name="20% - 强调文字颜色 1 2 2 5" xfId="376"/>
    <cellStyle name="强调文字颜色 5 2 2 2 2 3" xfId="377"/>
    <cellStyle name="40% - 着色 2 2 5 2 2" xfId="378"/>
    <cellStyle name="20% - 强调文字颜色 1 2 2 5 2" xfId="379"/>
    <cellStyle name="40% - 着色 5 2 3 3 2" xfId="380"/>
    <cellStyle name="20% - 强调文字颜色 3 2 2 3 2 2" xfId="381"/>
    <cellStyle name="强调文字颜色 2 2 2 2 2" xfId="382"/>
    <cellStyle name="20% - 强调文字颜色 1 2 2_2015上基础课课表+讲座（0307零点）" xfId="383"/>
    <cellStyle name="20% - 强调文字颜色 1 3 2" xfId="384"/>
    <cellStyle name="20% - 着色 1 3 3 2 2" xfId="385"/>
    <cellStyle name="20% - 强调文字颜色 1 2 3 2" xfId="386"/>
    <cellStyle name="20% - 强调文字颜色 1 2 3 2 2" xfId="387"/>
    <cellStyle name="20% - 强调文字颜色 2 5 5" xfId="388"/>
    <cellStyle name="40% - 着色 3 2 3 5" xfId="389"/>
    <cellStyle name="20% - 强调文字颜色 1 2 3 2 2 2" xfId="390"/>
    <cellStyle name="20% - 强调文字颜色 2 5 5 2" xfId="391"/>
    <cellStyle name="40% - 着色 3 2 3 5 2" xfId="392"/>
    <cellStyle name="40% - 强调文字颜色 3 2 3 4" xfId="393"/>
    <cellStyle name="20% - 强调文字颜色 1 2 3 2 2 2 2" xfId="394"/>
    <cellStyle name="20% - 强调文字颜色 1 2 3 2 3" xfId="395"/>
    <cellStyle name="40% - 强调文字颜色 2 2 2 3 2" xfId="396"/>
    <cellStyle name="20% - 强调文字颜色 3 4 2 4" xfId="397"/>
    <cellStyle name="20% - 强调文字颜色 2 2 2 2 5" xfId="398"/>
    <cellStyle name="20% - 强调文字颜色 1 2 3 2 3 2" xfId="399"/>
    <cellStyle name="20% - 强调文字颜色 1 2 3 3" xfId="400"/>
    <cellStyle name="60% - 着色 3 2 2 2_2015上基础课课表+讲座（0307零点）" xfId="401"/>
    <cellStyle name="20% - 强调文字颜色 1 2 3 3 2" xfId="402"/>
    <cellStyle name="20% - 强调文字颜色 3 5 5" xfId="403"/>
    <cellStyle name="20% - 强调文字颜色 1 2 3 3 2 2" xfId="404"/>
    <cellStyle name="强调文字颜色 2 2 2 2 2 2 2" xfId="405"/>
    <cellStyle name="20% - 强调文字颜色 1 3 2 2 2" xfId="406"/>
    <cellStyle name="20% - 强调文字颜色 1 2 3 4" xfId="407"/>
    <cellStyle name="强调文字颜色 2 2 2 2 2 2 2 2" xfId="408"/>
    <cellStyle name="20% - 强调文字颜色 1 3 2 2 2 2" xfId="409"/>
    <cellStyle name="20% - 强调文字颜色 1 2 3 4 2" xfId="410"/>
    <cellStyle name="检查单元格 2 2 2 3 2" xfId="411"/>
    <cellStyle name="20% - 强调文字颜色 1 3 2 2 3" xfId="412"/>
    <cellStyle name="40% - 着色 2 2 6 2" xfId="413"/>
    <cellStyle name="20% - 强调文字颜色 1 2 3 5" xfId="414"/>
    <cellStyle name="检查单元格 2 2 2 3 2 2" xfId="415"/>
    <cellStyle name="20% - 强调文字颜色 1 3 2 2 3 2" xfId="416"/>
    <cellStyle name="20% - 强调文字颜色 1 2 3 5 2" xfId="417"/>
    <cellStyle name="40% - 着色 4 5 2 3 2" xfId="418"/>
    <cellStyle name="20% - 强调文字颜色 3 2 2" xfId="419"/>
    <cellStyle name="20% - 强调文字颜色 2 4 2 3 2 2" xfId="420"/>
    <cellStyle name="着色 6 2 3 3" xfId="421"/>
    <cellStyle name="60% - 着色 4 2 3 5" xfId="422"/>
    <cellStyle name="40% - 着色 5 2 5 2 2" xfId="423"/>
    <cellStyle name="20% - 强调文字颜色 4 2 2 5 2" xfId="424"/>
    <cellStyle name="20% - 强调文字颜色 1 2 3_2015上基础课课表+讲座（0307零点）" xfId="425"/>
    <cellStyle name="常规 3 4_2015上基础课课表+讲座（0307零点）" xfId="426"/>
    <cellStyle name="60% - 着色 3 2 3 2" xfId="427"/>
    <cellStyle name="40% - 强调文字颜色 1 5 3" xfId="428"/>
    <cellStyle name="20% - 强调文字颜色 1 2 4 2 2" xfId="429"/>
    <cellStyle name="40% - 强调文字颜色 4 11" xfId="430"/>
    <cellStyle name="20% - 强调文字颜色 1 2 5" xfId="431"/>
    <cellStyle name="20% - 强调文字颜色 3 10" xfId="432"/>
    <cellStyle name="60% - 着色 3 3 3" xfId="433"/>
    <cellStyle name="20% - 强调文字颜色 1 2 5 2" xfId="434"/>
    <cellStyle name="60% - 着色 3 3 3 2" xfId="435"/>
    <cellStyle name="40% - 强调文字颜色 2 5 3" xfId="436"/>
    <cellStyle name="20% - 强调文字颜色 1 2 5 2 2" xfId="437"/>
    <cellStyle name="40% - 强调文字颜色 4 12" xfId="438"/>
    <cellStyle name="20% - 强调文字颜色 1 2 6" xfId="439"/>
    <cellStyle name="20% - 强调文字颜色 3 11" xfId="440"/>
    <cellStyle name="60% - 着色 3 4 3" xfId="441"/>
    <cellStyle name="20% - 强调文字颜色 1 2 6 2" xfId="442"/>
    <cellStyle name="40% - 着色 5 2 3 3" xfId="443"/>
    <cellStyle name="20% - 强调文字颜色 3 2 2 3 2" xfId="444"/>
    <cellStyle name="强调文字颜色 2 2 2 2" xfId="445"/>
    <cellStyle name="20% - 强调文字颜色 1 3" xfId="446"/>
    <cellStyle name="20% - 强调文字颜色 3 2 3_2015上基础课课表+讲座（0307零点）" xfId="447"/>
    <cellStyle name="强调文字颜色 2 2 2 2 2 3" xfId="448"/>
    <cellStyle name="20% - 强调文字颜色 1 3 2 3" xfId="449"/>
    <cellStyle name="40% - 强调文字颜色 1 2 2 2_2015上基础课课表+讲座（0307零点）" xfId="450"/>
    <cellStyle name="20% - 着色 3 8 2" xfId="451"/>
    <cellStyle name="20% - 强调文字颜色 1 3 2 4" xfId="452"/>
    <cellStyle name="20% - 强调文字颜色 1 3 2 4 2" xfId="453"/>
    <cellStyle name="差_A7-6-2应届毕业生就业情况表 2 2" xfId="454"/>
    <cellStyle name="40% - 着色 2 3 5 2" xfId="455"/>
    <cellStyle name="20% - 着色 4 2 2 4 2" xfId="456"/>
    <cellStyle name="20% - 着色 2 2 2 4 2 2" xfId="457"/>
    <cellStyle name="20% - 强调文字颜色 1 3 2 5" xfId="458"/>
    <cellStyle name="20% - 着色 4 2 2 4 2 2" xfId="459"/>
    <cellStyle name="20% - 强调文字颜色 1 3 2 5 2" xfId="460"/>
    <cellStyle name="60% - 着色 1 2 2 2 5 2" xfId="461"/>
    <cellStyle name="60% - 强调文字颜色 2 4 5" xfId="462"/>
    <cellStyle name="40% - 着色 5 4 2 3 2" xfId="463"/>
    <cellStyle name="20% - 强调文字颜色 1 3 2_2015上基础课课表+讲座（0307零点）" xfId="464"/>
    <cellStyle name="强调文字颜色 2 2 2 2 3" xfId="465"/>
    <cellStyle name="20% - 着色 1 3 4 2" xfId="466"/>
    <cellStyle name="20% - 强调文字颜色 1 3 3" xfId="467"/>
    <cellStyle name="强调文字颜色 2 2 2 2 3 2 2" xfId="468"/>
    <cellStyle name="60% - 强调文字颜色 1 3 2_2015上基础课课表+讲座（0307零点）" xfId="469"/>
    <cellStyle name="40% - 强调文字颜色 6 2 2 2 2 3" xfId="470"/>
    <cellStyle name="20% - 强调文字颜色 6 4 2 2 3 2" xfId="471"/>
    <cellStyle name="20% - 强调文字颜色 1 3 3 2 2" xfId="472"/>
    <cellStyle name="强调文字颜色 2 2 2 2 4" xfId="473"/>
    <cellStyle name="20% - 强调文字颜色 1 3 4" xfId="474"/>
    <cellStyle name="强调文字颜色 2 2 2 2 4 2" xfId="475"/>
    <cellStyle name="60% - 着色 4 2 3" xfId="476"/>
    <cellStyle name="20% - 强调文字颜色 1 3 4 2" xfId="477"/>
    <cellStyle name="强调文字颜色 2 2 2 2 4 2 2" xfId="478"/>
    <cellStyle name="60% - 着色 4 2 3 2" xfId="479"/>
    <cellStyle name="20% - 着色 1 2 4" xfId="480"/>
    <cellStyle name="20% - 强调文字颜色 1 3 4 2 2" xfId="481"/>
    <cellStyle name="强调文字颜色 5 2 4 2" xfId="482"/>
    <cellStyle name="60% - 着色 1 3 2 2" xfId="483"/>
    <cellStyle name="20% - 强调文字颜色 3 2 2 2 2 2 2 2" xfId="484"/>
    <cellStyle name="强调文字颜色 2 2 2 2 5" xfId="485"/>
    <cellStyle name="20% - 强调文字颜色 1 3 5" xfId="486"/>
    <cellStyle name="强调文字颜色 2 2 2 2 5 2" xfId="487"/>
    <cellStyle name="60% - 着色 4 3 3" xfId="488"/>
    <cellStyle name="20% - 强调文字颜色 5 3 2_2015上基础课课表+讲座（0307零点）" xfId="489"/>
    <cellStyle name="20% - 强调文字颜色 1 3 5 2" xfId="490"/>
    <cellStyle name="强调文字颜色 2 2 2 2_2015上基础课课表+讲座（0307零点）" xfId="491"/>
    <cellStyle name="60% - 强调文字颜色 4 2 2 2 3 2 2" xfId="492"/>
    <cellStyle name="40% - 着色 6 4 2 2" xfId="493"/>
    <cellStyle name="40% - 强调文字颜色 6 4 2 3 2 2" xfId="494"/>
    <cellStyle name="20% - 着色 3 2 2 2 2 3 2" xfId="495"/>
    <cellStyle name="20% - 强调文字颜色 1 3_2015上基础课课表+讲座（0307零点）" xfId="496"/>
    <cellStyle name="强调文字颜色 2 2 2 3" xfId="497"/>
    <cellStyle name="20% - 强调文字颜色 1 4" xfId="498"/>
    <cellStyle name="40% - 着色 4 3 2 3 2 2" xfId="499"/>
    <cellStyle name="20% - 强调文字颜色 1 5_2015上基础课课表+讲座（0307零点）" xfId="500"/>
    <cellStyle name="强调文字颜色 2 2 2 3 2" xfId="501"/>
    <cellStyle name="20% - 强调文字颜色 1 4 2" xfId="502"/>
    <cellStyle name="检查单元格 2 3 2" xfId="503"/>
    <cellStyle name="60% - 强调文字颜色 4 4 3" xfId="504"/>
    <cellStyle name="20% - 强调文字颜色 2 2 3 4 2 2" xfId="505"/>
    <cellStyle name="汇总 2 3 3 2" xfId="506"/>
    <cellStyle name="20% - 着色 2 2 3 3" xfId="507"/>
    <cellStyle name="20% - 强调文字颜色 4 2 2 2 5" xfId="508"/>
    <cellStyle name="20% - 强调文字颜色 1 4 2 2 2 2 2" xfId="509"/>
    <cellStyle name="检查单元格 3 3" xfId="510"/>
    <cellStyle name="20% - 强调文字颜色 2 2 3 5 2" xfId="511"/>
    <cellStyle name="20% - 强调文字颜色 2 2 2 4 2 2" xfId="512"/>
    <cellStyle name="40% - 强调文字颜色 1 2 2 2 2 3" xfId="513"/>
    <cellStyle name="20% - 强调文字颜色 1 4 2 2 3 2" xfId="514"/>
    <cellStyle name="40% - 强调文字颜色 4 4 2 4 2 2" xfId="515"/>
    <cellStyle name="20% - 强调文字颜色 1 4 2 3 2" xfId="516"/>
    <cellStyle name="20% - 着色 6 2 2 2 5" xfId="517"/>
    <cellStyle name="20% - 强调文字颜色 1 4 2 3 2 2" xfId="518"/>
    <cellStyle name="20% - 强调文字颜色 1 4 2 4 2" xfId="519"/>
    <cellStyle name="20% - 强调文字颜色 1 4 2 4 2 2" xfId="520"/>
    <cellStyle name="40% - 着色 2 4 5 2" xfId="521"/>
    <cellStyle name="20% - 着色 4 2 3 4 2" xfId="522"/>
    <cellStyle name="20% - 强调文字颜色 1 4 2 5" xfId="523"/>
    <cellStyle name="20% - 着色 4 2 3 4 2 2" xfId="524"/>
    <cellStyle name="20% - 强调文字颜色 1 4 2 5 2" xfId="525"/>
    <cellStyle name="40% - 着色 6 3 4 2 2" xfId="526"/>
    <cellStyle name="20% - 着色 6 2 3 2 2 2 2" xfId="527"/>
    <cellStyle name="20% - 强调文字颜色 1 4 2_2015上基础课课表+讲座（0307零点）" xfId="528"/>
    <cellStyle name="20% - 强调文字颜色 2 2 2 2 2 2 2 2" xfId="529"/>
    <cellStyle name="20% - 着色 1 3 5 2" xfId="530"/>
    <cellStyle name="20% - 强调文字颜色 1 4 3" xfId="531"/>
    <cellStyle name="20% - 强调文字颜色 1 4 3 2" xfId="532"/>
    <cellStyle name="20% - 强调文字颜色 1 4 3 2 2" xfId="533"/>
    <cellStyle name="20% - 强调文字颜色 1 4 4" xfId="534"/>
    <cellStyle name="20% - 强调文字颜色 1 4 5" xfId="535"/>
    <cellStyle name="60% - 着色 5 3 3" xfId="536"/>
    <cellStyle name="20% - 着色 5 3 2 2 3" xfId="537"/>
    <cellStyle name="20% - 强调文字颜色 1 4 5 2" xfId="538"/>
    <cellStyle name="60% - 强调文字颜色 6 2 3 2 3 2" xfId="539"/>
    <cellStyle name="20% - 强调文字颜色 1 4_2015上基础课课表+讲座（0307零点）" xfId="540"/>
    <cellStyle name="20% - 强调文字颜色 1 5" xfId="541"/>
    <cellStyle name="60% - 强调文字颜色 3 3" xfId="542"/>
    <cellStyle name="40% - 着色 6 2 2_2015上基础课课表+讲座（0307零点）" xfId="543"/>
    <cellStyle name="20% - 强调文字颜色 1 5 2 2" xfId="544"/>
    <cellStyle name="20% - 强调文字颜色 3 2 3 4" xfId="545"/>
    <cellStyle name="60% - 强调文字颜色 3 3 2" xfId="546"/>
    <cellStyle name="20% - 强调文字颜色 1 5 2 2 2" xfId="547"/>
    <cellStyle name="20% - 着色 6 2 2 2 2 3" xfId="548"/>
    <cellStyle name="20% - 强调文字颜色 3 2 3 4 2" xfId="549"/>
    <cellStyle name="60% - 强调文字颜色 3 3 2 2" xfId="550"/>
    <cellStyle name="20% - 强调文字颜色 1 5 2 2 2 2" xfId="551"/>
    <cellStyle name="20% - 强调文字颜色 2 2 5 2 2" xfId="552"/>
    <cellStyle name="60% - 强调文字颜色 3 4 2" xfId="553"/>
    <cellStyle name="20% - 强调文字颜色 1 5 2 3 2" xfId="554"/>
    <cellStyle name="60% - 强调文字颜色 4 3" xfId="555"/>
    <cellStyle name="20% - 强调文字颜色 1 5 3 2" xfId="556"/>
    <cellStyle name="40% - 强调文字颜色 5 3 4 2 2" xfId="557"/>
    <cellStyle name="20% - 强调文字颜色 1 5 4" xfId="558"/>
    <cellStyle name="60% - 强调文字颜色 5 3" xfId="559"/>
    <cellStyle name="20% - 强调文字颜色 1 5 4 2" xfId="560"/>
    <cellStyle name="60% - 强调文字颜色 5 3 2" xfId="561"/>
    <cellStyle name="20% - 强调文字颜色 1 5 4 2 2" xfId="562"/>
    <cellStyle name="60% - 着色 5 4_2015上基础课课表+讲座（0307零点）" xfId="563"/>
    <cellStyle name="20% - 强调文字颜色 1 5 5" xfId="564"/>
    <cellStyle name="60% - 强调文字颜色 6 3" xfId="565"/>
    <cellStyle name="20% - 强调文字颜色 1 5 5 2" xfId="566"/>
    <cellStyle name="40% - 强调文字颜色 3 2 6 2" xfId="567"/>
    <cellStyle name="20% - 强调文字颜色 2 5 4 2 2" xfId="568"/>
    <cellStyle name="20% - 强调文字颜色 2 2 2_2015上基础课课表+讲座（0307零点）" xfId="569"/>
    <cellStyle name="40% - 着色 6 8 2" xfId="570"/>
    <cellStyle name="20% - 强调文字颜色 1 6" xfId="571"/>
    <cellStyle name="20% - 强调文字颜色 1 6 2" xfId="572"/>
    <cellStyle name="60% - 强调文字颜色 4 4 2 2" xfId="573"/>
    <cellStyle name="20% - 强调文字颜色 1 7" xfId="574"/>
    <cellStyle name="常规 5 2 3 2 2" xfId="575"/>
    <cellStyle name="60% - 强调文字颜色 4 4 2 3" xfId="576"/>
    <cellStyle name="40% - 着色 4 2 2 2 2 2 2 2" xfId="577"/>
    <cellStyle name="20% - 强调文字颜色 1 8" xfId="578"/>
    <cellStyle name="强调文字颜色 2 2 3 5 2" xfId="579"/>
    <cellStyle name="20% - 强调文字颜色 2 6 2" xfId="580"/>
    <cellStyle name="20% - 强调文字颜色 1 9" xfId="581"/>
    <cellStyle name="20% - 强调文字颜色 2 2 2 2 2" xfId="582"/>
    <cellStyle name="60% - 强调文字颜色 4 12" xfId="583"/>
    <cellStyle name="40% - 着色 3 4 2 3" xfId="584"/>
    <cellStyle name="40% - 强调文字颜色 3 11" xfId="585"/>
    <cellStyle name="20% - 强调文字颜色 2 10" xfId="586"/>
    <cellStyle name="40% - 着色 3 4 2 4" xfId="587"/>
    <cellStyle name="40% - 强调文字颜色 3 12" xfId="588"/>
    <cellStyle name="20% - 强调文字颜色 2 11" xfId="589"/>
    <cellStyle name="40% - 着色 3 4 2 5" xfId="590"/>
    <cellStyle name="20% - 强调文字颜色 2 12" xfId="591"/>
    <cellStyle name="20% - 强调文字颜色 2 4 2 2 2" xfId="592"/>
    <cellStyle name="20% - 强调文字颜色 2 2" xfId="593"/>
    <cellStyle name="20% - 强调文字颜色 2 4 2 2 2 2" xfId="594"/>
    <cellStyle name="20% - 强调文字颜色 2 2 2" xfId="595"/>
    <cellStyle name="强调文字颜色 2 2 3 5" xfId="596"/>
    <cellStyle name="20% - 强调文字颜色 2 6" xfId="597"/>
    <cellStyle name="20% - 强调文字颜色 2 4 2 2 2 2 2" xfId="598"/>
    <cellStyle name="20% - 强调文字颜色 2 2 2 2" xfId="599"/>
    <cellStyle name="20% - 强调文字颜色 2 6 2 2" xfId="600"/>
    <cellStyle name="20% - 强调文字颜色 2 2 2 2 2 2" xfId="601"/>
    <cellStyle name="20% - 强调文字颜色 2 2 2 2 2 2 2" xfId="602"/>
    <cellStyle name="20% - 强调文字颜色 4 2 2 3 2" xfId="603"/>
    <cellStyle name="20% - 强调文字颜色 3 3 5 2" xfId="604"/>
    <cellStyle name="着色 2 2" xfId="605"/>
    <cellStyle name="20% - 强调文字颜色 2 2 2 2 2 3" xfId="606"/>
    <cellStyle name="着色 2 2 2" xfId="607"/>
    <cellStyle name="20% - 强调文字颜色 6 2 2 5" xfId="608"/>
    <cellStyle name="20% - 强调文字颜色 2 2 2 2 2 3 2" xfId="609"/>
    <cellStyle name="20% - 强调文字颜色 3 4 2 2" xfId="610"/>
    <cellStyle name="60% - 强调文字颜色 5 2 3 3 2" xfId="611"/>
    <cellStyle name="20% - 着色 6 2 4 2" xfId="612"/>
    <cellStyle name="20% - 强调文字颜色 2 2 2 2 3" xfId="613"/>
    <cellStyle name="20% - 强调文字颜色 3 4 2 2 2" xfId="614"/>
    <cellStyle name="标题 3 8" xfId="615"/>
    <cellStyle name="60% - 强调文字颜色 5 2 3 3 2 2" xfId="616"/>
    <cellStyle name="20% - 着色 6 2 4 2 2" xfId="617"/>
    <cellStyle name="20% - 强调文字颜色 2 2 2 2 3 2" xfId="618"/>
    <cellStyle name="20% - 强调文字颜色 3 4 2 2 2 2" xfId="619"/>
    <cellStyle name="20% - 强调文字颜色 2 2 2 2 3 2 2" xfId="620"/>
    <cellStyle name="常规 2 5 2" xfId="621"/>
    <cellStyle name="60% - 强调文字颜色 3 3 2 2 2 2 2" xfId="622"/>
    <cellStyle name="20% - 强调文字颜色 3 4 2 3" xfId="623"/>
    <cellStyle name="20% - 强调文字颜色 2 2 2 2 4" xfId="624"/>
    <cellStyle name="20% - 强调文字颜色 3 4 2 3 2" xfId="625"/>
    <cellStyle name="20% - 强调文字颜色 2 2 2 2 4 2" xfId="626"/>
    <cellStyle name="20% - 强调文字颜色 3 4 2 3 2 2" xfId="627"/>
    <cellStyle name="60% - 着色 3 4" xfId="628"/>
    <cellStyle name="20% - 强调文字颜色 2 2 2 2 4 2 2" xfId="629"/>
    <cellStyle name="40% - 强调文字颜色 2 2 2 3 2 2" xfId="630"/>
    <cellStyle name="20% - 强调文字颜色 3 4 2 4 2" xfId="631"/>
    <cellStyle name="20% - 强调文字颜色 2 2 2 2 5 2" xfId="632"/>
    <cellStyle name="60% - 强调文字颜色 4 4 3 2" xfId="633"/>
    <cellStyle name="20% - 强调文字颜色 2 7" xfId="634"/>
    <cellStyle name="20% - 着色 1 2 2 3 2 2" xfId="635"/>
    <cellStyle name="20% - 强调文字颜色 2 2 2 3" xfId="636"/>
    <cellStyle name="20% - 强调文字颜色 2 2 2 3 2" xfId="637"/>
    <cellStyle name="20% - 强调文字颜色 2 9" xfId="638"/>
    <cellStyle name="60% - 强调文字颜色 4 4 3 2 2" xfId="639"/>
    <cellStyle name="20% - 强调文字颜色 2 7 2" xfId="640"/>
    <cellStyle name="警告文本 2 3 2 2 2 2" xfId="641"/>
    <cellStyle name="40% - 着色 3 2 5 2" xfId="642"/>
    <cellStyle name="20% - 着色 2 2 3 3 2 2" xfId="643"/>
    <cellStyle name="20% - 强调文字颜色 2 2 2 5" xfId="644"/>
    <cellStyle name="无色 4" xfId="645"/>
    <cellStyle name="40% - 着色 3 2 5 2 2" xfId="646"/>
    <cellStyle name="20% - 强调文字颜色 4 9" xfId="647"/>
    <cellStyle name="20% - 强调文字颜色 2 2 2 5 2" xfId="648"/>
    <cellStyle name="40% - 强调文字颜色 5 2 3_2015上基础课课表+讲座（0307零点）" xfId="649"/>
    <cellStyle name="20% - 强调文字颜色 2 2 2 3 2 2" xfId="650"/>
    <cellStyle name="20% - 强调文字颜色 2 8" xfId="651"/>
    <cellStyle name="20% - 强调文字颜色 2 2 2 4" xfId="652"/>
    <cellStyle name="20% - 着色 1 4 3 2" xfId="653"/>
    <cellStyle name="20% - 强调文字颜色 2 2 3" xfId="654"/>
    <cellStyle name="20% - 强调文字颜色 3 6 2" xfId="655"/>
    <cellStyle name="20% - 强调文字颜色 2 2 3 2 2" xfId="656"/>
    <cellStyle name="20% - 强调文字颜色 3 6 2 2" xfId="657"/>
    <cellStyle name="60% - 强调文字颜色 2 4 3" xfId="658"/>
    <cellStyle name="20% - 强调文字颜色 2 2 3 2 2 2" xfId="659"/>
    <cellStyle name="60% - 强调文字颜色 5 2 4" xfId="660"/>
    <cellStyle name="60% - 强调文字颜色 2 4 3 2" xfId="661"/>
    <cellStyle name="20% - 强调文字颜色 2 2 3 2 2 2 2" xfId="662"/>
    <cellStyle name="20% - 强调文字颜色 3 5 2 2" xfId="663"/>
    <cellStyle name="20% - 着色 6 3 4 2" xfId="664"/>
    <cellStyle name="20% - 强调文字颜色 2 2 3 2 3" xfId="665"/>
    <cellStyle name="20% - 强调文字颜色 3 5 2 2 2" xfId="666"/>
    <cellStyle name="20% - 着色 6 3 4 2 2" xfId="667"/>
    <cellStyle name="20% - 强调文字颜色 2 2 3 2 3 2" xfId="668"/>
    <cellStyle name="60% - 强调文字颜色 4 4 4 2" xfId="669"/>
    <cellStyle name="40% - 着色 5 4 2 2 2 2 2" xfId="670"/>
    <cellStyle name="20% - 强调文字颜色 3 7" xfId="671"/>
    <cellStyle name="20% - 强调文字颜色 2 2 3 3" xfId="672"/>
    <cellStyle name="60% - 强调文字颜色 4 4 4 2 2" xfId="673"/>
    <cellStyle name="20% - 强调文字颜色 3 7 2" xfId="674"/>
    <cellStyle name="40% - 着色 3 3 5 2" xfId="675"/>
    <cellStyle name="20% - 着色 4 3 2 4 2" xfId="676"/>
    <cellStyle name="20% - 着色 2 2 3 4 2 2" xfId="677"/>
    <cellStyle name="20% - 强调文字颜色 2 3 2 5" xfId="678"/>
    <cellStyle name="20% - 强调文字颜色 2 2 3 3 2" xfId="679"/>
    <cellStyle name="20% - 着色 4 3 2 4 2 2" xfId="680"/>
    <cellStyle name="20% - 强调文字颜色 2 3 2 5 2" xfId="681"/>
    <cellStyle name="60% - 强调文字颜色 3 4 3" xfId="682"/>
    <cellStyle name="20% - 强调文字颜色 2 2 3 3 2 2" xfId="683"/>
    <cellStyle name="40% - 着色 6 4 2 3 2" xfId="684"/>
    <cellStyle name="20% - 强调文字颜色 4 2 2 2 2 2 2" xfId="685"/>
    <cellStyle name="着色 5 4 2 2 2" xfId="686"/>
    <cellStyle name="40% - 强调文字颜色 3 4 5 2" xfId="687"/>
    <cellStyle name="40% - 强调文字颜色 3 2 2 2 3 2" xfId="688"/>
    <cellStyle name="20% - 强调文字颜色 2 2 3_2015上基础课课表+讲座（0307零点）" xfId="689"/>
    <cellStyle name="60% - 强调文字颜色 1 2 3 2 2 2" xfId="690"/>
    <cellStyle name="20% - 强调文字颜色 2 2 4" xfId="691"/>
    <cellStyle name="20% - 强调文字颜色 2 3 2_2015上基础课课表+讲座（0307零点）" xfId="692"/>
    <cellStyle name="60% - 强调文字颜色 1 2 3 2 2 2 2" xfId="693"/>
    <cellStyle name="20% - 强调文字颜色 2 2 4 2" xfId="694"/>
    <cellStyle name="60% - 着色 3 2 2 2 2 3 2" xfId="695"/>
    <cellStyle name="40% - 强调文字颜色 2 4_2015上基础课课表+讲座（0307零点）" xfId="696"/>
    <cellStyle name="20% - 强调文字颜色 6 3 2 2 2 2" xfId="697"/>
    <cellStyle name="20% - 强调文字颜色 2 2 5" xfId="698"/>
    <cellStyle name="20% - 强调文字颜色 2 2 6" xfId="699"/>
    <cellStyle name="20% - 强调文字颜色 2 2 6 2" xfId="700"/>
    <cellStyle name="20% - 强调文字颜色 3 2 2 4 2" xfId="701"/>
    <cellStyle name="20% - 强调文字颜色 2 4 2 2 3" xfId="702"/>
    <cellStyle name="强调文字颜色 2 2 3 2" xfId="703"/>
    <cellStyle name="40% - 着色 3 5 2 2 2" xfId="704"/>
    <cellStyle name="20% - 强调文字颜色 2 3" xfId="705"/>
    <cellStyle name="20% - 强调文字颜色 3 2 2 4 2 2" xfId="706"/>
    <cellStyle name="输出 2 3 2" xfId="707"/>
    <cellStyle name="40% - 强调文字颜色 2 2 2 2 2 3" xfId="708"/>
    <cellStyle name="20% - 强调文字颜色 2 4 2 2 3 2" xfId="709"/>
    <cellStyle name="强调文字颜色 2 2 3 2 2" xfId="710"/>
    <cellStyle name="40% - 着色 3 5 2 2 2 2" xfId="711"/>
    <cellStyle name="20% - 强调文字颜色 2 3 2" xfId="712"/>
    <cellStyle name="强调文字颜色 2 2 3 2 2 2" xfId="713"/>
    <cellStyle name="20% - 强调文字颜色 2 3 2 2" xfId="714"/>
    <cellStyle name="强调文字颜色 2 2 3 2 2 2 2" xfId="715"/>
    <cellStyle name="20% - 强调文字颜色 2 3 2 2 2" xfId="716"/>
    <cellStyle name="20% - 强调文字颜色 2 3 2 2 2 2 2" xfId="717"/>
    <cellStyle name="60% - 着色 5 2 2 2 4 2 2" xfId="718"/>
    <cellStyle name="20% - 强调文字颜色 2 3 2 2 3" xfId="719"/>
    <cellStyle name="20% - 强调文字颜色 2 3 2 2 3 2" xfId="720"/>
    <cellStyle name="20% - 着色 1 2 2 4 2 2" xfId="721"/>
    <cellStyle name="20% - 强调文字颜色 2 3 2 3" xfId="722"/>
    <cellStyle name="40% - 着色 4 2 5 2" xfId="723"/>
    <cellStyle name="20% - 强调文字颜色 3 2 2 5" xfId="724"/>
    <cellStyle name="差_2015上生信系课表03061700" xfId="725"/>
    <cellStyle name="20% - 强调文字颜色 2 3 2 3 2" xfId="726"/>
    <cellStyle name="40% - 着色 3 5 2 3 2" xfId="727"/>
    <cellStyle name="20% - 强调文字颜色 3 3" xfId="728"/>
    <cellStyle name="40% - 着色 4 2 5 2 2" xfId="729"/>
    <cellStyle name="20% - 强调文字颜色 3 2 2 5 2" xfId="730"/>
    <cellStyle name="差_2015上生信系课表03061700 2" xfId="731"/>
    <cellStyle name="20% - 强调文字颜色 2 3 2 3 2 2" xfId="732"/>
    <cellStyle name="60% - 着色 4 3 2_2015上基础课课表+讲座（0307零点）" xfId="733"/>
    <cellStyle name="20% - 强调文字颜色 2 3 2 4" xfId="734"/>
    <cellStyle name="40% - 着色 4 2 6 2" xfId="735"/>
    <cellStyle name="20% - 强调文字颜色 3 2 3 5" xfId="736"/>
    <cellStyle name="20% - 强调文字颜色 2 3 2 4 2" xfId="737"/>
    <cellStyle name="20% - 强调文字颜色 3 2 3 5 2" xfId="738"/>
    <cellStyle name="20% - 强调文字颜色 2 3 2 4 2 2" xfId="739"/>
    <cellStyle name="强调文字颜色 2 2 3 2 3 2" xfId="740"/>
    <cellStyle name="20% - 着色 1 4 4 2 2" xfId="741"/>
    <cellStyle name="20% - 强调文字颜色 2 3 3 2" xfId="742"/>
    <cellStyle name="20% - 强调文字颜色 2 3 3 2 2" xfId="743"/>
    <cellStyle name="60% - 强调文字颜色 1 2 3 2 3 2" xfId="744"/>
    <cellStyle name="20% - 强调文字颜色 2 3 4" xfId="745"/>
    <cellStyle name="40% - 强调文字颜色 1 2 6" xfId="746"/>
    <cellStyle name="20% - 强调文字颜色 2 3 4 2" xfId="747"/>
    <cellStyle name="40% - 强调文字颜色 1 2 6 2" xfId="748"/>
    <cellStyle name="20% - 强调文字颜色 2 3 4 2 2" xfId="749"/>
    <cellStyle name="20% - 强调文字颜色 2 3 5 2" xfId="750"/>
    <cellStyle name="20% - 强调文字颜色 2 3_2015上基础课课表+讲座（0307零点）" xfId="751"/>
    <cellStyle name="强调文字颜色 2 2 3 3" xfId="752"/>
    <cellStyle name="20% - 强调文字颜色 2 4" xfId="753"/>
    <cellStyle name="强调文字颜色 2 2 3 3 2" xfId="754"/>
    <cellStyle name="40% - 强调文字颜色 3 2 2 2 5" xfId="755"/>
    <cellStyle name="20% - 强调文字颜色 2 4 2" xfId="756"/>
    <cellStyle name="强调文字颜色 2 2 3 3 2 2" xfId="757"/>
    <cellStyle name="40% - 强调文字颜色 3 2 2 2 5 2" xfId="758"/>
    <cellStyle name="20% - 强调文字颜色 2 4 2 2" xfId="759"/>
    <cellStyle name="20% - 强调文字颜色 2 4 2 3" xfId="760"/>
    <cellStyle name="40% - 着色 4 5 2 3" xfId="761"/>
    <cellStyle name="20% - 强调文字颜色 3 2" xfId="762"/>
    <cellStyle name="20% - 强调文字颜色 2 4 2 3 2" xfId="763"/>
    <cellStyle name="20% - 强调文字颜色 4 2 2" xfId="764"/>
    <cellStyle name="好_2013年下期学院课程表(全院) 4_2015上生信系课表03061700 2" xfId="765"/>
    <cellStyle name="20% - 强调文字颜色 2 4 2 4 2 2" xfId="766"/>
    <cellStyle name="60% - 着色 1 2 3" xfId="767"/>
    <cellStyle name="20% - 强调文字颜色 2 4 2 5 2" xfId="768"/>
    <cellStyle name="20% - 着色 6 5_2015上基础课课表+讲座（0307零点）" xfId="769"/>
    <cellStyle name="20% - 着色 1 4 5 2" xfId="770"/>
    <cellStyle name="20% - 强调文字颜色 2 4 3" xfId="771"/>
    <cellStyle name="20% - 强调文字颜色 2 4 3 2" xfId="772"/>
    <cellStyle name="20% - 强调文字颜色 2 4 3 2 2" xfId="773"/>
    <cellStyle name="20% - 强调文字颜色 2 4 4" xfId="774"/>
    <cellStyle name="40% - 强调文字颜色 2 2 6" xfId="775"/>
    <cellStyle name="20% - 强调文字颜色 2 4 4 2" xfId="776"/>
    <cellStyle name="40% - 强调文字颜色 2 2 6 2" xfId="777"/>
    <cellStyle name="20% - 强调文字颜色 2 4 4 2 2" xfId="778"/>
    <cellStyle name="40% - 着色 6 2 2 2 2 2 2 2" xfId="779"/>
    <cellStyle name="20% - 强调文字颜色 2 4 5" xfId="780"/>
    <cellStyle name="20% - 着色 5 4 2 2 3" xfId="781"/>
    <cellStyle name="20% - 强调文字颜色 2 4 5 2" xfId="782"/>
    <cellStyle name="强调文字颜色 2 2 3 4" xfId="783"/>
    <cellStyle name="20% - 强调文字颜色 2 5" xfId="784"/>
    <cellStyle name="强调文字颜色 2 2 3 4 2" xfId="785"/>
    <cellStyle name="20% - 强调文字颜色 2 5 2" xfId="786"/>
    <cellStyle name="强调文字颜色 2 2 3 4 2 2" xfId="787"/>
    <cellStyle name="20% - 强调文字颜色 2 5 2 2" xfId="788"/>
    <cellStyle name="60% - 强调文字颜色 2 3 2 4" xfId="789"/>
    <cellStyle name="40% - 着色 1 5 2" xfId="790"/>
    <cellStyle name="40% - 强调文字颜色 5 8" xfId="791"/>
    <cellStyle name="20% - 强调文字颜色 2 5 2 2 2 2" xfId="792"/>
    <cellStyle name="20% - 强调文字颜色 3 2 5 2" xfId="793"/>
    <cellStyle name="20% - 强调文字颜色 2 5 2 3" xfId="794"/>
    <cellStyle name="40% - 着色 5 5 2 3" xfId="795"/>
    <cellStyle name="20% - 强调文字颜色 3 2 5 2 2" xfId="796"/>
    <cellStyle name="40% - 着色 2 5" xfId="797"/>
    <cellStyle name="20% - 强调文字颜色 2 5 2 3 2" xfId="798"/>
    <cellStyle name="20% - 强调文字颜色 2 5 3" xfId="799"/>
    <cellStyle name="20% - 强调文字颜色 2 5 3 2" xfId="800"/>
    <cellStyle name="40% - 着色 1 2 3_2015上基础课课表+讲座（0307零点）" xfId="801"/>
    <cellStyle name="20% - 强调文字颜色 2 5 3 2 2" xfId="802"/>
    <cellStyle name="20% - 强调文字颜色 2 5 4" xfId="803"/>
    <cellStyle name="40% - 着色 6 2 2 2 2 3" xfId="804"/>
    <cellStyle name="20% - 强调文字颜色 2 5_2015上基础课课表+讲座（0307零点）" xfId="805"/>
    <cellStyle name="40% - 着色 6 4 2 3 2 2" xfId="806"/>
    <cellStyle name="20% - 强调文字颜色 4 2 2 2 2 2 2 2" xfId="807"/>
    <cellStyle name="差_A10-4志愿者（义工&amp;社工） 2 2" xfId="808"/>
    <cellStyle name="20% - 强调文字颜色 3 12" xfId="809"/>
    <cellStyle name="20% - 强调文字颜色 3 2 2 2" xfId="810"/>
    <cellStyle name="40% - 着色 5 2 2 3" xfId="811"/>
    <cellStyle name="20% - 强调文字颜色 3 2 2 2 2" xfId="812"/>
    <cellStyle name="60% - 着色 1 3" xfId="813"/>
    <cellStyle name="40% - 着色 5 2 2 3 2" xfId="814"/>
    <cellStyle name="20% - 强调文字颜色 3 2 2 2 2 2" xfId="815"/>
    <cellStyle name="强调文字颜色 5 2 4" xfId="816"/>
    <cellStyle name="标题 4 10" xfId="817"/>
    <cellStyle name="60% - 着色 1 3 2" xfId="818"/>
    <cellStyle name="40% - 着色 5 2 2 3 2 2" xfId="819"/>
    <cellStyle name="20% - 强调文字颜色 3 2 2 2 2 2 2" xfId="820"/>
    <cellStyle name="60% - 着色 1 4" xfId="821"/>
    <cellStyle name="20% - 强调文字颜色 3 2 2 2 2 3" xfId="822"/>
    <cellStyle name="60% - 着色 1 4 2" xfId="823"/>
    <cellStyle name="40% - 强调文字颜色 5 4 2 3" xfId="824"/>
    <cellStyle name="20% - 强调文字颜色 3 2 2 2 2 3 2" xfId="825"/>
    <cellStyle name="60% - 强调文字颜色 6 2 3 3 2" xfId="826"/>
    <cellStyle name="40% - 着色 5 2 2 4" xfId="827"/>
    <cellStyle name="20% - 强调文字颜色 3 2 2 2 3" xfId="828"/>
    <cellStyle name="60% - 着色 2 3" xfId="829"/>
    <cellStyle name="60% - 强调文字颜色 6 2 3 3 2 2" xfId="830"/>
    <cellStyle name="60% - 强调文字颜色 4 2 3_2015上基础课课表+讲座（0307零点）" xfId="831"/>
    <cellStyle name="40% - 着色 5 2 2 4 2" xfId="832"/>
    <cellStyle name="40% - 强调文字颜色 6 5_2015上基础课课表+讲座（0307零点）" xfId="833"/>
    <cellStyle name="20% - 强调文字颜色 3 2 2 2 3 2" xfId="834"/>
    <cellStyle name="强调文字颜色 6 2 4" xfId="835"/>
    <cellStyle name="60% - 着色 2 3 2" xfId="836"/>
    <cellStyle name="40% - 着色 5 2 2 4 2 2" xfId="837"/>
    <cellStyle name="20% - 强调文字颜色 3 2 2 2 3 2 2" xfId="838"/>
    <cellStyle name="40% - 着色 5 2 2 5" xfId="839"/>
    <cellStyle name="40% - 强调文字颜色 2 5 2 2" xfId="840"/>
    <cellStyle name="20% - 强调文字颜色 3 2 2 2 4" xfId="841"/>
    <cellStyle name="适中 2 3 4" xfId="842"/>
    <cellStyle name="60% - 着色 3 3" xfId="843"/>
    <cellStyle name="40% - 着色 5 2 2 5 2" xfId="844"/>
    <cellStyle name="40% - 强调文字颜色 2 5 2 2 2" xfId="845"/>
    <cellStyle name="20% - 强调文字颜色 3 2 2 2 4 2" xfId="846"/>
    <cellStyle name="适中 2 3 4 2" xfId="847"/>
    <cellStyle name="60% - 着色 3 3 2" xfId="848"/>
    <cellStyle name="40% - 强调文字颜色 2 5 2 2 2 2" xfId="849"/>
    <cellStyle name="20% - 强调文字颜色 3 2 2 2 4 2 2" xfId="850"/>
    <cellStyle name="40% - 强调文字颜色 2 5 2 3" xfId="851"/>
    <cellStyle name="20% - 强调文字颜色 3 2 2 2 5" xfId="852"/>
    <cellStyle name="60% - 着色 4 3" xfId="853"/>
    <cellStyle name="40% - 强调文字颜色 2 5 2 3 2" xfId="854"/>
    <cellStyle name="20% - 强调文字颜色 6 4 2 4" xfId="855"/>
    <cellStyle name="20% - 强调文字颜色 3 2 2 2 5 2" xfId="856"/>
    <cellStyle name="20% - 强调文字颜色 6 5 5 2" xfId="857"/>
    <cellStyle name="20% - 强调文字颜色 3 2 2 2_2015上基础课课表+讲座（0307零点）" xfId="858"/>
    <cellStyle name="20% - 着色 1 2 3 3 2 2" xfId="859"/>
    <cellStyle name="20% - 强调文字颜色 3 2 2 3" xfId="860"/>
    <cellStyle name="20% - 强调文字颜色 5 5 4 2" xfId="861"/>
    <cellStyle name="20% - 强调文字颜色 4 4 4 2 2" xfId="862"/>
    <cellStyle name="20% - 强调文字颜色 3 2 2_2015上基础课课表+讲座（0307零点）" xfId="863"/>
    <cellStyle name="20% - 着色 5 2 2 2 2 2 2 2" xfId="864"/>
    <cellStyle name="20% - 着色 1 5 3 2" xfId="865"/>
    <cellStyle name="20% - 强调文字颜色 3 2 3" xfId="866"/>
    <cellStyle name="20% - 着色 1 5 3 2 2" xfId="867"/>
    <cellStyle name="20% - 强调文字颜色 3 2 3 2" xfId="868"/>
    <cellStyle name="40% - 着色 5 3 2 3" xfId="869"/>
    <cellStyle name="20% - 强调文字颜色 3 2 3 2 2" xfId="870"/>
    <cellStyle name="40% - 着色 5 3 2 3 2 2" xfId="871"/>
    <cellStyle name="20% - 强调文字颜色 6 2 3 5" xfId="872"/>
    <cellStyle name="20% - 强调文字颜色 3 2 3 2 2 2 2" xfId="873"/>
    <cellStyle name="60% - 强调文字颜色 4 3 2 2 2 2 2" xfId="874"/>
    <cellStyle name="40% - 着色 5 3 2 4" xfId="875"/>
    <cellStyle name="20% - 强调文字颜色 3 2 3 2 3" xfId="876"/>
    <cellStyle name="40% - 着色 5 3 2 4 2" xfId="877"/>
    <cellStyle name="20% - 强调文字颜色 3 2 3 2 3 2" xfId="878"/>
    <cellStyle name="20% - 强调文字颜色 3 2 3 3" xfId="879"/>
    <cellStyle name="20% - 强调文字颜色 3 2 3 3 2 2" xfId="880"/>
    <cellStyle name="20% - 着色 6 2 2 2 2 3 2" xfId="881"/>
    <cellStyle name="20% - 强调文字颜色 3 2 3 4 2 2" xfId="882"/>
    <cellStyle name="60% - 强调文字颜色 1 2 3 3 2 2" xfId="883"/>
    <cellStyle name="40% - 强调文字颜色 5 2 6 2" xfId="884"/>
    <cellStyle name="20% - 强调文字颜色 3 2 4" xfId="885"/>
    <cellStyle name="20% - 强调文字颜色 3 2 4 2" xfId="886"/>
    <cellStyle name="60% - 着色 1 2 2 2 5" xfId="887"/>
    <cellStyle name="40% - 着色 5 4 2 3" xfId="888"/>
    <cellStyle name="20% - 强调文字颜色 3 2 4 2 2" xfId="889"/>
    <cellStyle name="20% - 强调文字颜色 6 3 2 3 2 2" xfId="890"/>
    <cellStyle name="20% - 强调文字颜色 3 2 5" xfId="891"/>
    <cellStyle name="20% - 强调文字颜色 3 2 6" xfId="892"/>
    <cellStyle name="20% - 强调文字颜色 3 2 6 2" xfId="893"/>
    <cellStyle name="差_XXXXX_YYYY_状态数据V2.12a001(09241537)" xfId="894"/>
    <cellStyle name="20% - 强调文字颜色 3 3 2 2" xfId="895"/>
    <cellStyle name="差_XXXXX_YYYY_状态数据V2.12a001(09241537) 2 2" xfId="896"/>
    <cellStyle name="40% - 着色 6 2 2 3 2" xfId="897"/>
    <cellStyle name="40% - 着色 1 5_2015上基础课课表+讲座（0307零点）" xfId="898"/>
    <cellStyle name="20% - 强调文字颜色 3 3 2 2 2 2" xfId="899"/>
    <cellStyle name="40% - 着色 6 2 2 3 2 2" xfId="900"/>
    <cellStyle name="20% - 强调文字颜色 3 3 2 2 2 2 2" xfId="901"/>
    <cellStyle name="20% - 着色 1 2 3 4 2 2" xfId="902"/>
    <cellStyle name="20% - 强调文字颜色 3 3 2 3" xfId="903"/>
    <cellStyle name="40% - 着色 6 2 3 3" xfId="904"/>
    <cellStyle name="20% - 强调文字颜色 3 3 2 3 2" xfId="905"/>
    <cellStyle name="40% - 着色 6 2 3 3 2" xfId="906"/>
    <cellStyle name="20% - 强调文字颜色 3 3 2 3 2 2" xfId="907"/>
    <cellStyle name="标题 4 2 2 2 2 2 2 2" xfId="908"/>
    <cellStyle name="20% - 强调文字颜色 3 3 2 4" xfId="909"/>
    <cellStyle name="40% - 着色 4 3 5 2" xfId="910"/>
    <cellStyle name="20% - 着色 4 4 2 4 2" xfId="911"/>
    <cellStyle name="20% - 强调文字颜色 3 3 2 5" xfId="912"/>
    <cellStyle name="40% - 着色 1 2 5" xfId="913"/>
    <cellStyle name="20% - 着色 4 4 2 4 2 2" xfId="914"/>
    <cellStyle name="20% - 强调文字颜色 3 3 2 5 2" xfId="915"/>
    <cellStyle name="60% - 强调文字颜色 5 2 4 2" xfId="916"/>
    <cellStyle name="60% - 强调文字颜色 2 4 3 2 2" xfId="917"/>
    <cellStyle name="20% - 着色 6 3 3" xfId="918"/>
    <cellStyle name="20% - 强调文字颜色 3 3 2_2015上基础课课表+讲座（0307零点）" xfId="919"/>
    <cellStyle name="20% - 着色 1 5 4 2" xfId="920"/>
    <cellStyle name="20% - 强调文字颜色 3 3 3" xfId="921"/>
    <cellStyle name="20% - 着色 1 5 4 2 2" xfId="922"/>
    <cellStyle name="20% - 强调文字颜色 3 3 3 2" xfId="923"/>
    <cellStyle name="40% - 着色 6 3 2 3" xfId="924"/>
    <cellStyle name="20% - 强调文字颜色 3 3 3 2 2" xfId="925"/>
    <cellStyle name="20% - 强调文字颜色 3 3 4" xfId="926"/>
    <cellStyle name="20% - 强调文字颜色 4 2 2 2" xfId="927"/>
    <cellStyle name="好_2013年下期学院课程表(全院) 4 5" xfId="928"/>
    <cellStyle name="20% - 强调文字颜色 3 3 4 2" xfId="929"/>
    <cellStyle name="20% - 强调文字颜色 4 2 2 2 2" xfId="930"/>
    <cellStyle name="好_2013年下期学院课程表(全院) 4 5 2" xfId="931"/>
    <cellStyle name="40% - 着色 6 4 2 3" xfId="932"/>
    <cellStyle name="20% - 强调文字颜色 3 3 4 2 2" xfId="933"/>
    <cellStyle name="20% - 强调文字颜色 4 2 2 2 2 2" xfId="934"/>
    <cellStyle name="20% - 强调文字颜色 4 2 2 3" xfId="935"/>
    <cellStyle name="20% - 强调文字颜色 3 3 5" xfId="936"/>
    <cellStyle name="40% - 着色 2 2 2 2 4 2 2" xfId="937"/>
    <cellStyle name="20% - 强调文字颜色 3 4" xfId="938"/>
    <cellStyle name="20% - 强调文字颜色 3 4 2" xfId="939"/>
    <cellStyle name="20% - 强调文字颜色 3 4 2 2 2 2 2" xfId="940"/>
    <cellStyle name="20% - 强调文字颜色 3 4 2 2 3" xfId="941"/>
    <cellStyle name="40% - 强调文字颜色 3 2 2 2 2 3" xfId="942"/>
    <cellStyle name="20% - 强调文字颜色 4 3_2015上基础课课表+讲座（0307零点）" xfId="943"/>
    <cellStyle name="20% - 强调文字颜色 3 4 2 2 3 2" xfId="944"/>
    <cellStyle name="40% - 着色 4 4 5 2" xfId="945"/>
    <cellStyle name="20% - 强调文字颜色 3 4 2 5" xfId="946"/>
    <cellStyle name="着色 2 2 3" xfId="947"/>
    <cellStyle name="20% - 强调文字颜色 3 4 2 5 2" xfId="948"/>
    <cellStyle name="20% - 强调文字颜色 3 4 2_2015上基础课课表+讲座（0307零点）" xfId="949"/>
    <cellStyle name="60% - 着色 5 4 2 2 2 2" xfId="950"/>
    <cellStyle name="20% - 着色 1 5 5 2" xfId="951"/>
    <cellStyle name="20% - 强调文字颜色 4 5_2015上基础课课表+讲座（0307零点）" xfId="952"/>
    <cellStyle name="20% - 强调文字颜色 3 4 3" xfId="953"/>
    <cellStyle name="20% - 强调文字颜色 3 4 3 2" xfId="954"/>
    <cellStyle name="20% - 强调文字颜色 3 4 3 2 2" xfId="955"/>
    <cellStyle name="20% - 强调文字颜色 4 2 3 2" xfId="956"/>
    <cellStyle name="20% - 强调文字颜色 3 4 4" xfId="957"/>
    <cellStyle name="20% - 强调文字颜色 4 2 3 3" xfId="958"/>
    <cellStyle name="20% - 强调文字颜色 3 4 5" xfId="959"/>
    <cellStyle name="20% - 强调文字颜色 4 2 3 3 2" xfId="960"/>
    <cellStyle name="20% - 强调文字颜色 3 4 5 2" xfId="961"/>
    <cellStyle name="20% - 强调文字颜色 3 4_2015上基础课课表+讲座（0307零点）" xfId="962"/>
    <cellStyle name="20% - 强调文字颜色 3 5" xfId="963"/>
    <cellStyle name="20% - 强调文字颜色 3 5 2" xfId="964"/>
    <cellStyle name="20% - 强调文字颜色 3 5 2 2 2 2" xfId="965"/>
    <cellStyle name="20% - 强调文字颜色 3 5 2 3" xfId="966"/>
    <cellStyle name="20% - 强调文字颜色 3 5 2 3 2" xfId="967"/>
    <cellStyle name="20% - 强调文字颜色 3 5 3" xfId="968"/>
    <cellStyle name="20% - 强调文字颜色 3 5 3 2" xfId="969"/>
    <cellStyle name="20% - 强调文字颜色 3 5 3 2 2" xfId="970"/>
    <cellStyle name="60% - 着色 2 2 2 2 5 2" xfId="971"/>
    <cellStyle name="20% - 强调文字颜色 3 5 4 2 2" xfId="972"/>
    <cellStyle name="20% - 强调文字颜色 3 5 5 2" xfId="973"/>
    <cellStyle name="20% - 强调文字颜色 3 5_2015上基础课课表+讲座（0307零点）" xfId="974"/>
    <cellStyle name="40% - 着色 6 4 2 4" xfId="975"/>
    <cellStyle name="20% - 强调文字颜色 4 2 2 2 2 3" xfId="976"/>
    <cellStyle name="40% - 着色 2 8" xfId="977"/>
    <cellStyle name="20% - 强调文字颜色 4 2 2 2 3 2 2" xfId="978"/>
    <cellStyle name="20% - 着色 2 2 3 2" xfId="979"/>
    <cellStyle name="20% - 强调文字颜色 4 2 2 2 4" xfId="980"/>
    <cellStyle name="20% - 着色 2 2 3 2 2" xfId="981"/>
    <cellStyle name="20% - 强调文字颜色 4 2 2 2 4 2" xfId="982"/>
    <cellStyle name="警告文本 2 3 2 2 2" xfId="983"/>
    <cellStyle name="40% - 着色 3 2 5" xfId="984"/>
    <cellStyle name="20% - 着色 2 2 3 3 2" xfId="985"/>
    <cellStyle name="20% - 强调文字颜色 4 2 2 2 5 2" xfId="986"/>
    <cellStyle name="20% - 强调文字颜色 4 2 2 2_2015上基础课课表+讲座（0307零点）" xfId="987"/>
    <cellStyle name="40% - 着色 6 5 2 3" xfId="988"/>
    <cellStyle name="20% - 强调文字颜色 4 2 2 3 2 2" xfId="989"/>
    <cellStyle name="20% - 强调文字颜色 4 2 2 4" xfId="990"/>
    <cellStyle name="20% - 强调文字颜色 4 2 2 4 2" xfId="991"/>
    <cellStyle name="20% - 强调文字颜色 4 2 2 4 2 2" xfId="992"/>
    <cellStyle name="40% - 着色 5 2 5 2" xfId="993"/>
    <cellStyle name="20% - 强调文字颜色 4 2 2 5" xfId="994"/>
    <cellStyle name="注释 2 2 2 2" xfId="995"/>
    <cellStyle name="60% - 强调文字颜色 2 3 2 2 2 2" xfId="996"/>
    <cellStyle name="40% - 强调文字颜色 5 6 2 2" xfId="997"/>
    <cellStyle name="20% - 强调文字颜色 4 2 2_2015上基础课课表+讲座（0307零点）" xfId="998"/>
    <cellStyle name="20% - 强调文字颜色 4 2 3" xfId="999"/>
    <cellStyle name="60% - 着色 1 5 2" xfId="1000"/>
    <cellStyle name="20% - 强调文字颜色 4 2 3 2 2 2 2" xfId="1001"/>
    <cellStyle name="20% - 强调文字颜色 4 2 3 2 3" xfId="1002"/>
    <cellStyle name="60% - 着色 2 5" xfId="1003"/>
    <cellStyle name="20% - 强调文字颜色 4 2 3 2 3 2" xfId="1004"/>
    <cellStyle name="20% - 强调文字颜色 4 2 3 3 2 2" xfId="1005"/>
    <cellStyle name="20% - 强调文字颜色 4 2 3 4" xfId="1006"/>
    <cellStyle name="60% - 着色 4 3 2 5" xfId="1007"/>
    <cellStyle name="20% - 强调文字颜色 4 2 3 4 2" xfId="1008"/>
    <cellStyle name="60% - 着色 4 3 2 5 2" xfId="1009"/>
    <cellStyle name="20% - 强调文字颜色 4 2 3 4 2 2" xfId="1010"/>
    <cellStyle name="40% - 着色 5 2 6 2" xfId="1011"/>
    <cellStyle name="20% - 强调文字颜色 4 2 3 5" xfId="1012"/>
    <cellStyle name="40% - 着色 6 2_2015上基础课课表+讲座（0307零点）" xfId="1013"/>
    <cellStyle name="20% - 强调文字颜色 4 2 3 5 2" xfId="1014"/>
    <cellStyle name="60% - 强调文字颜色 1 2 3 4 2 2" xfId="1015"/>
    <cellStyle name="20% - 强调文字颜色 4 2 4" xfId="1016"/>
    <cellStyle name="20% - 强调文字颜色 6 3 2 4 2 2" xfId="1017"/>
    <cellStyle name="20% - 强调文字颜色 4 2 5" xfId="1018"/>
    <cellStyle name="60% - 强调文字颜色 1 3 2 3" xfId="1019"/>
    <cellStyle name="20% - 强调文字颜色 4 2 5 2" xfId="1020"/>
    <cellStyle name="常规 9 3" xfId="1021"/>
    <cellStyle name="60% - 强调文字颜色 1 3 2 3 2" xfId="1022"/>
    <cellStyle name="40% - 强调文字颜色 1 4" xfId="1023"/>
    <cellStyle name="20% - 强调文字颜色 4 2 5 2 2" xfId="1024"/>
    <cellStyle name="20% - 强调文字颜色 4 2 6" xfId="1025"/>
    <cellStyle name="20% - 强调文字颜色 4 2 6 2" xfId="1026"/>
    <cellStyle name="20% - 着色 5 3 2" xfId="1027"/>
    <cellStyle name="20% - 强调文字颜色 4 2_2015上基础课课表+讲座（0307零点）" xfId="1028"/>
    <cellStyle name="40% - 着色 3 4 2 3 2 2" xfId="1029"/>
    <cellStyle name="20% - 强调文字颜色 4 3" xfId="1030"/>
    <cellStyle name="20% - 强调文字颜色 4 3 2" xfId="1031"/>
    <cellStyle name="20% - 强调文字颜色 4 3 4" xfId="1032"/>
    <cellStyle name="20% - 强调文字颜色 4 3 2 2" xfId="1033"/>
    <cellStyle name="60% - 着色 5 2 2 2_2015上基础课课表+讲座（0307零点）" xfId="1034"/>
    <cellStyle name="20% - 强调文字颜色 4 5 4" xfId="1035"/>
    <cellStyle name="20% - 强调文字颜色 4 3 4 2" xfId="1036"/>
    <cellStyle name="20% - 强调文字颜色 4 3 2 2 2" xfId="1037"/>
    <cellStyle name="20% - 着色 5 2 2_2015上基础课课表+讲座（0307零点）" xfId="1038"/>
    <cellStyle name="20% - 强调文字颜色 6 5 4" xfId="1039"/>
    <cellStyle name="20% - 强调文字颜色 4 5 4 2" xfId="1040"/>
    <cellStyle name="20% - 强调文字颜色 4 3 4 2 2" xfId="1041"/>
    <cellStyle name="20% - 强调文字颜色 4 3 2 2 2 2" xfId="1042"/>
    <cellStyle name="20% - 强调文字颜色 6 5 4 2" xfId="1043"/>
    <cellStyle name="20% - 强调文字颜色 4 5 4 2 2" xfId="1044"/>
    <cellStyle name="20% - 强调文字颜色 4 3 2 2 2 2 2" xfId="1045"/>
    <cellStyle name="差_2013年下老生班课表（加新生班改后汽） 4_2015上生信系课表03061700" xfId="1046"/>
    <cellStyle name="20% - 强调文字颜色 4 5 5 2" xfId="1047"/>
    <cellStyle name="20% - 强调文字颜色 4 3 2 2 3 2" xfId="1048"/>
    <cellStyle name="20% - 强调文字颜色 4 3 5" xfId="1049"/>
    <cellStyle name="20% - 强调文字颜色 4 3 2 3" xfId="1050"/>
    <cellStyle name="60% - 强调文字颜色 1 4 2 3" xfId="1051"/>
    <cellStyle name="20% - 强调文字颜色 4 3 5 2" xfId="1052"/>
    <cellStyle name="20% - 强调文字颜色 4 3 2 3 2" xfId="1053"/>
    <cellStyle name="60% - 强调文字颜色 1 4 2 3 2" xfId="1054"/>
    <cellStyle name="20% - 强调文字颜色 4 3 2 3 2 2" xfId="1055"/>
    <cellStyle name="20% - 强调文字颜色 4 3 2 4" xfId="1056"/>
    <cellStyle name="20% - 强调文字颜色 4 3 2 4 2" xfId="1057"/>
    <cellStyle name="20% - 强调文字颜色 4 3 2 4 2 2" xfId="1058"/>
    <cellStyle name="40% - 着色 5 3 5 2" xfId="1059"/>
    <cellStyle name="20% - 着色 6 2 2 2 3 2" xfId="1060"/>
    <cellStyle name="20% - 强调文字颜色 4 3 2 5" xfId="1061"/>
    <cellStyle name="适中 11" xfId="1062"/>
    <cellStyle name="60% - 着色 5 2 3 5" xfId="1063"/>
    <cellStyle name="20% - 着色 6 2 2 2 3 2 2" xfId="1064"/>
    <cellStyle name="20% - 强调文字颜色 4 3 2 5 2" xfId="1065"/>
    <cellStyle name="常规 10 2" xfId="1066"/>
    <cellStyle name="40% - 着色 5 3 3" xfId="1067"/>
    <cellStyle name="40% - 强调文字颜色 4 2 2 2 2 2 2" xfId="1068"/>
    <cellStyle name="20% - 着色 4 5 2 2" xfId="1069"/>
    <cellStyle name="20% - 强调文字颜色 4 3 2_2015上基础课课表+讲座（0307零点）" xfId="1070"/>
    <cellStyle name="20% - 强调文字颜色 4 3 3" xfId="1071"/>
    <cellStyle name="20% - 强调文字颜色 4 4 4" xfId="1072"/>
    <cellStyle name="20% - 强调文字颜色 4 3 3 2" xfId="1073"/>
    <cellStyle name="20% - 强调文字颜色 5 5 4" xfId="1074"/>
    <cellStyle name="20% - 强调文字颜色 4 4 4 2" xfId="1075"/>
    <cellStyle name="20% - 强调文字颜色 4 3 3 2 2" xfId="1076"/>
    <cellStyle name="20% - 强调文字颜色 4 4" xfId="1077"/>
    <cellStyle name="20% - 强调文字颜色 4 4 2" xfId="1078"/>
    <cellStyle name="20% - 强调文字颜色 5 3 4" xfId="1079"/>
    <cellStyle name="20% - 强调文字颜色 4 4 2 2" xfId="1080"/>
    <cellStyle name="20% - 强调文字颜色 5 3 4 2" xfId="1081"/>
    <cellStyle name="20% - 强调文字颜色 4 4 2 2 2" xfId="1082"/>
    <cellStyle name="20% - 着色 4 4 3" xfId="1083"/>
    <cellStyle name="20% - 强调文字颜色 5 3 4 2 2" xfId="1084"/>
    <cellStyle name="20% - 强调文字颜色 4 4 2 2 2 2" xfId="1085"/>
    <cellStyle name="40% - 着色 4 4 3" xfId="1086"/>
    <cellStyle name="20% - 着色 4 4 3 2" xfId="1087"/>
    <cellStyle name="20% - 强调文字颜色 4 4 2 2 2 2 2" xfId="1088"/>
    <cellStyle name="40% - 着色 2 4 2" xfId="1089"/>
    <cellStyle name="20% - 着色 5 2 2 2 5 2" xfId="1090"/>
    <cellStyle name="20% - 着色 3 2 2 2_2015上基础课课表+讲座（0307零点）" xfId="1091"/>
    <cellStyle name="20% - 强调文字颜色 4 4 2 2 3" xfId="1092"/>
    <cellStyle name="40% - 着色 2 4 2 2" xfId="1093"/>
    <cellStyle name="40% - 强调文字颜色 4 2 2 2 2 3" xfId="1094"/>
    <cellStyle name="20% - 着色 4 5 3" xfId="1095"/>
    <cellStyle name="20% - 强调文字颜色 4 4 2 2 3 2" xfId="1096"/>
    <cellStyle name="20% - 强调文字颜色 5 3 5" xfId="1097"/>
    <cellStyle name="20% - 强调文字颜色 4 4 2 3" xfId="1098"/>
    <cellStyle name="60% - 强调文字颜色 2 4 2 3" xfId="1099"/>
    <cellStyle name="20% - 强调文字颜色 5 3 5 2" xfId="1100"/>
    <cellStyle name="20% - 强调文字颜色 4 4 2 3 2" xfId="1101"/>
    <cellStyle name="60% - 强调文字颜色 2 4 2 3 2" xfId="1102"/>
    <cellStyle name="20% - 着色 5 4 3" xfId="1103"/>
    <cellStyle name="20% - 强调文字颜色 4 4 2 3 2 2" xfId="1104"/>
    <cellStyle name="解释性文本 2 2" xfId="1105"/>
    <cellStyle name="40% - 强调文字颜色 2 3 2 3 2" xfId="1106"/>
    <cellStyle name="20% - 强调文字颜色 4 4 2 4" xfId="1107"/>
    <cellStyle name="解释性文本 2 2 2" xfId="1108"/>
    <cellStyle name="40% - 强调文字颜色 2 3 2 3 2 2" xfId="1109"/>
    <cellStyle name="20% - 强调文字颜色 4 4 2 4 2" xfId="1110"/>
    <cellStyle name="20% - 着色 6 4 3" xfId="1111"/>
    <cellStyle name="20% - 强调文字颜色 4 4 2 4 2 2" xfId="1112"/>
    <cellStyle name="解释性文本 2 3" xfId="1113"/>
    <cellStyle name="40% - 着色 5 4 5 2" xfId="1114"/>
    <cellStyle name="20% - 强调文字颜色 4 4 2 5" xfId="1115"/>
    <cellStyle name="检查单元格 3 2 4" xfId="1116"/>
    <cellStyle name="60% - 着色 6 2 3 5" xfId="1117"/>
    <cellStyle name="20% - 强调文字颜色 4 4 2 5 2" xfId="1118"/>
    <cellStyle name="20% - 强调文字颜色 4 4 2_2015上基础课课表+讲座（0307零点）" xfId="1119"/>
    <cellStyle name="40% - 强调文字颜色 3 4 2 2 2 2 2" xfId="1120"/>
    <cellStyle name="20% - 强调文字颜色 4 4 3" xfId="1121"/>
    <cellStyle name="20% - 强调文字颜色 5 4 4" xfId="1122"/>
    <cellStyle name="20% - 强调文字颜色 4 4 3 2" xfId="1123"/>
    <cellStyle name="20% - 强调文字颜色 5 4 4 2" xfId="1124"/>
    <cellStyle name="20% - 强调文字颜色 4 4 3 2 2" xfId="1125"/>
    <cellStyle name="20% - 强调文字颜色 4 4 5" xfId="1126"/>
    <cellStyle name="20% - 强调文字颜色 4 4 5 2" xfId="1127"/>
    <cellStyle name="20% - 强调文字颜色 4 4_2015上基础课课表+讲座（0307零点）" xfId="1128"/>
    <cellStyle name="标题 5 2 2 2 2 2" xfId="1129"/>
    <cellStyle name="20% - 强调文字颜色 4 5" xfId="1130"/>
    <cellStyle name="标题 5 2 2 2 2 2 2" xfId="1131"/>
    <cellStyle name="20% - 强调文字颜色 4 5 2" xfId="1132"/>
    <cellStyle name="20% - 强调文字颜色 6 3 4" xfId="1133"/>
    <cellStyle name="20% - 强调文字颜色 4 5 2 2" xfId="1134"/>
    <cellStyle name="20% - 强调文字颜色 6 3 4 2" xfId="1135"/>
    <cellStyle name="20% - 强调文字颜色 4 5 2 2 2" xfId="1136"/>
    <cellStyle name="着色 5 2 2 2 2 3" xfId="1137"/>
    <cellStyle name="20% - 强调文字颜色 6 3 4 2 2" xfId="1138"/>
    <cellStyle name="20% - 强调文字颜色 4 5 2 2 2 2" xfId="1139"/>
    <cellStyle name="60% - 着色 1 2 3 5 2" xfId="1140"/>
    <cellStyle name="20% - 强调文字颜色 6 3 5" xfId="1141"/>
    <cellStyle name="20% - 强调文字颜色 4 5 2 3" xfId="1142"/>
    <cellStyle name="60% - 强调文字颜色 3 4 2 3" xfId="1143"/>
    <cellStyle name="20% - 强调文字颜色 6 3 5 2" xfId="1144"/>
    <cellStyle name="20% - 强调文字颜色 4 5 2 3 2" xfId="1145"/>
    <cellStyle name="20% - 强调文字颜色 4 5 3" xfId="1146"/>
    <cellStyle name="20% - 强调文字颜色 6 4 4" xfId="1147"/>
    <cellStyle name="20% - 强调文字颜色 4 5 3 2" xfId="1148"/>
    <cellStyle name="20% - 强调文字颜色 6 4 4 2" xfId="1149"/>
    <cellStyle name="20% - 强调文字颜色 4 5 3 2 2" xfId="1150"/>
    <cellStyle name="60% - 着色 4 2 2 2 3 2 2" xfId="1151"/>
    <cellStyle name="20% - 强调文字颜色 4 6" xfId="1152"/>
    <cellStyle name="20% - 强调文字颜色 4 6 2" xfId="1153"/>
    <cellStyle name="60% - 强调文字颜色 5 4_2015上基础课课表+讲座（0307零点）" xfId="1154"/>
    <cellStyle name="20% - 强调文字颜色 4 6 2 2" xfId="1155"/>
    <cellStyle name="60% - 强调文字颜色 4 4 5 2" xfId="1156"/>
    <cellStyle name="20% - 强调文字颜色 4 7" xfId="1157"/>
    <cellStyle name="20% - 强调文字颜色 4 8" xfId="1158"/>
    <cellStyle name="60% - 着色 5 2 3 3" xfId="1159"/>
    <cellStyle name="20% - 强调文字颜色 4 8 2" xfId="1160"/>
    <cellStyle name="40% - 强调文字颜色 6 11" xfId="1161"/>
    <cellStyle name="20% - 强调文字颜色 5 10" xfId="1162"/>
    <cellStyle name="40% - 强调文字颜色 6 12" xfId="1163"/>
    <cellStyle name="20% - 强调文字颜色 5 11" xfId="1164"/>
    <cellStyle name="20% - 强调文字颜色 5 2" xfId="1165"/>
    <cellStyle name="20% - 强调文字颜色 5 2 2" xfId="1166"/>
    <cellStyle name="40% - 强调文字颜色 2 7" xfId="1167"/>
    <cellStyle name="20% - 强调文字颜色 5 2 2 2" xfId="1168"/>
    <cellStyle name="40% - 强调文字颜色 1 2 3 5" xfId="1169"/>
    <cellStyle name="20% - 强调文字颜色 5 2 2 2 2" xfId="1170"/>
    <cellStyle name="40% - 着色 5 4 2 5" xfId="1171"/>
    <cellStyle name="40% - 强调文字颜色 1 2 3 5 2" xfId="1172"/>
    <cellStyle name="20% - 强调文字颜色 5 2 2 2 2 2" xfId="1173"/>
    <cellStyle name="40% - 着色 5 4 2 5 2" xfId="1174"/>
    <cellStyle name="20% - 强调文字颜色 5 2 2 2 2 2 2" xfId="1175"/>
    <cellStyle name="20% - 强调文字颜色 5 2 2 2 2 2 2 2" xfId="1176"/>
    <cellStyle name="20% - 强调文字颜色 5 2 2 2 2 3" xfId="1177"/>
    <cellStyle name="20% - 强调文字颜色 5 2 2 2 2 3 2" xfId="1178"/>
    <cellStyle name="20% - 强调文字颜色 5 2 2 2 3" xfId="1179"/>
    <cellStyle name="20% - 强调文字颜色 5 2 2 2 3 2" xfId="1180"/>
    <cellStyle name="40% - 强调文字颜色 1 2 2 3" xfId="1181"/>
    <cellStyle name="20% - 强调文字颜色 5 2 2 2 3 2 2" xfId="1182"/>
    <cellStyle name="20% - 强调文字颜色 5 2 2 2 4" xfId="1183"/>
    <cellStyle name="20% - 强调文字颜色 5 2 2 2 4 2" xfId="1184"/>
    <cellStyle name="40% - 强调文字颜色 1 3 2 3" xfId="1185"/>
    <cellStyle name="20% - 强调文字颜色 5 2 2 2 4 2 2" xfId="1186"/>
    <cellStyle name="20% - 强调文字颜色 5 2 2 2 5" xfId="1187"/>
    <cellStyle name="20% - 强调文字颜色 5 2 2 2 5 2" xfId="1188"/>
    <cellStyle name="40% - 强调文字颜色 1 3 2 4" xfId="1189"/>
    <cellStyle name="20% - 强调文字颜色 5 2 2 2_2015上基础课课表+讲座（0307零点）" xfId="1190"/>
    <cellStyle name="40% - 着色 1 2 2" xfId="1191"/>
    <cellStyle name="40% - 强调文字颜色 2 8" xfId="1192"/>
    <cellStyle name="20% - 强调文字颜色 5 2 2 3" xfId="1193"/>
    <cellStyle name="差_2015上基础课课表+讲座（0307零点）" xfId="1194"/>
    <cellStyle name="标题 1 3" xfId="1195"/>
    <cellStyle name="40% - 着色 1 2 2 2" xfId="1196"/>
    <cellStyle name="20% - 强调文字颜色 5 2 2 3 2" xfId="1197"/>
    <cellStyle name="差_2015上基础课课表+讲座（0307零点） 2" xfId="1198"/>
    <cellStyle name="标题 1 3 2" xfId="1199"/>
    <cellStyle name="40% - 着色 1 2 2 2 2" xfId="1200"/>
    <cellStyle name="20% - 强调文字颜色 5 2 2 3 2 2" xfId="1201"/>
    <cellStyle name="40% - 着色 1 2 3" xfId="1202"/>
    <cellStyle name="40% - 强调文字颜色 2 9" xfId="1203"/>
    <cellStyle name="20% - 强调文字颜色 5 2 2 4" xfId="1204"/>
    <cellStyle name="标题 2 3" xfId="1205"/>
    <cellStyle name="40% - 着色 1 2 3 2" xfId="1206"/>
    <cellStyle name="20% - 强调文字颜色 5 2 2 4 2" xfId="1207"/>
    <cellStyle name="标题 2 3 2" xfId="1208"/>
    <cellStyle name="40% - 着色 1 2 3 2 2" xfId="1209"/>
    <cellStyle name="20% - 强调文字颜色 5 2 2 4 2 2" xfId="1210"/>
    <cellStyle name="40% - 着色 6 2 5 2" xfId="1211"/>
    <cellStyle name="40% - 着色 1 2 4" xfId="1212"/>
    <cellStyle name="20% - 强调文字颜色 5 2 2 5" xfId="1213"/>
    <cellStyle name="标题 3 3" xfId="1214"/>
    <cellStyle name="40% - 着色 6 2 5 2 2" xfId="1215"/>
    <cellStyle name="40% - 着色 1 2 4 2" xfId="1216"/>
    <cellStyle name="20% - 强调文字颜色 5 2 2 5 2" xfId="1217"/>
    <cellStyle name="20% - 着色 5" xfId="1218"/>
    <cellStyle name="20% - 强调文字颜色 5 2 2_2015上基础课课表+讲座（0307零点）" xfId="1219"/>
    <cellStyle name="20% - 强调文字颜色 5 2 3" xfId="1220"/>
    <cellStyle name="40% - 强调文字颜色 3 7" xfId="1221"/>
    <cellStyle name="20% - 强调文字颜色 5 2 3 2" xfId="1222"/>
    <cellStyle name="40% - 强调文字颜色 3 7 2" xfId="1223"/>
    <cellStyle name="20% - 强调文字颜色 5 2 3 2 2" xfId="1224"/>
    <cellStyle name="40% - 着色 6 4 2 5" xfId="1225"/>
    <cellStyle name="20% - 强调文字颜色 5 2 3 2 2 2" xfId="1226"/>
    <cellStyle name="40% - 着色 6 4 2 5 2" xfId="1227"/>
    <cellStyle name="20% - 强调文字颜色 5 2 3 2 2 2 2" xfId="1228"/>
    <cellStyle name="60% - 着色 3 4 5 2" xfId="1229"/>
    <cellStyle name="20% - 强调文字颜色 5 2 3 2 3" xfId="1230"/>
    <cellStyle name="20% - 强调文字颜色 5 2 3 2 3 2" xfId="1231"/>
    <cellStyle name="40% - 着色 1 3 2 2" xfId="1232"/>
    <cellStyle name="40% - 强调文字颜色 3 8 2" xfId="1233"/>
    <cellStyle name="20% - 强调文字颜色 5 2 3 3 2" xfId="1234"/>
    <cellStyle name="40% - 着色 1 3 2 2 2" xfId="1235"/>
    <cellStyle name="20% - 强调文字颜色 5 2 3 3 2 2" xfId="1236"/>
    <cellStyle name="40% - 着色 6_2015上基础课课表+讲座（0307零点）" xfId="1237"/>
    <cellStyle name="40% - 着色 1 3 3" xfId="1238"/>
    <cellStyle name="40% - 强调文字颜色 3 9" xfId="1239"/>
    <cellStyle name="20% - 强调文字颜色 5 2 3 4" xfId="1240"/>
    <cellStyle name="40% - 着色 1 3 3 2" xfId="1241"/>
    <cellStyle name="20% - 强调文字颜色 5 2 3 4 2" xfId="1242"/>
    <cellStyle name="40% - 着色 1 3 3 2 2" xfId="1243"/>
    <cellStyle name="20% - 强调文字颜色 5 2 3 4 2 2" xfId="1244"/>
    <cellStyle name="40% - 着色 6 2 6 2" xfId="1245"/>
    <cellStyle name="40% - 着色 1 3 4" xfId="1246"/>
    <cellStyle name="20% - 强调文字颜色 5 2 3 5" xfId="1247"/>
    <cellStyle name="40% - 着色 1 3 4 2" xfId="1248"/>
    <cellStyle name="20% - 强调文字颜色 5 2 3 5 2" xfId="1249"/>
    <cellStyle name="40% - 着色 4" xfId="1250"/>
    <cellStyle name="40% - 强调文字颜色 5 3 2 3 2 2" xfId="1251"/>
    <cellStyle name="20% - 强调文字颜色 5 2 3_2015上基础课课表+讲座（0307零点）" xfId="1252"/>
    <cellStyle name="20% - 强调文字颜色 5 2 4" xfId="1253"/>
    <cellStyle name="40% - 强调文字颜色 4 7" xfId="1254"/>
    <cellStyle name="20% - 强调文字颜色 5 2 4 2" xfId="1255"/>
    <cellStyle name="60% - 着色 3 2 2 2 5" xfId="1256"/>
    <cellStyle name="40% - 强调文字颜色 4 7 2" xfId="1257"/>
    <cellStyle name="20% - 强调文字颜色 5 2 4 2 2" xfId="1258"/>
    <cellStyle name="20% - 强调文字颜色 5 2 5" xfId="1259"/>
    <cellStyle name="60% - 强调文字颜色 2 3 2 3" xfId="1260"/>
    <cellStyle name="40% - 着色 2 2 2_2015上基础课课表+讲座（0307零点）" xfId="1261"/>
    <cellStyle name="40% - 强调文字颜色 5 7" xfId="1262"/>
    <cellStyle name="20% - 强调文字颜色 5 2 5 2" xfId="1263"/>
    <cellStyle name="60% - 强调文字颜色 2 3 2 3 2" xfId="1264"/>
    <cellStyle name="20% - 强调文字颜色 5 2 5 2 2" xfId="1265"/>
    <cellStyle name="40% - 强调文字颜色 2 3 2 2 2" xfId="1266"/>
    <cellStyle name="20% - 强调文字颜色 5 2 6" xfId="1267"/>
    <cellStyle name="40% - 强调文字颜色 6 7" xfId="1268"/>
    <cellStyle name="40% - 强调文字颜色 2 3 2 2 2 2" xfId="1269"/>
    <cellStyle name="20% - 强调文字颜色 5 2 6 2" xfId="1270"/>
    <cellStyle name="60% - 着色 3 2 2 2 2 2 2" xfId="1271"/>
    <cellStyle name="20% - 着色 1 4 2 4" xfId="1272"/>
    <cellStyle name="20% - 强调文字颜色 5 2_2015上基础课课表+讲座（0307零点）" xfId="1273"/>
    <cellStyle name="60% - 着色 1 3 2_2015上基础课课表+讲座（0307零点）" xfId="1274"/>
    <cellStyle name="20% - 强调文字颜色 5 3" xfId="1275"/>
    <cellStyle name="20% - 强调文字颜色 5 3 2" xfId="1276"/>
    <cellStyle name="20% - 强调文字颜色 5 3 2 2" xfId="1277"/>
    <cellStyle name="40% - 强调文字颜色 2 2 3 5" xfId="1278"/>
    <cellStyle name="20% - 着色 2 4 3" xfId="1279"/>
    <cellStyle name="20% - 强调文字颜色 5 3 2 2 2" xfId="1280"/>
    <cellStyle name="40% - 强调文字颜色 2 2 3 5 2" xfId="1281"/>
    <cellStyle name="20% - 着色 2 4 3 2" xfId="1282"/>
    <cellStyle name="20% - 强调文字颜色 5 3 2 2 2 2" xfId="1283"/>
    <cellStyle name="20% - 着色 2 4 3 2 2" xfId="1284"/>
    <cellStyle name="20% - 强调文字颜色 5 3 2 2 2 2 2" xfId="1285"/>
    <cellStyle name="20% - 着色 2 4 4" xfId="1286"/>
    <cellStyle name="20% - 强调文字颜色 5 3 2 2 3" xfId="1287"/>
    <cellStyle name="20% - 着色 2 4 4 2" xfId="1288"/>
    <cellStyle name="20% - 强调文字颜色 5 3 2 2 3 2" xfId="1289"/>
    <cellStyle name="40% - 着色 2 2 2" xfId="1290"/>
    <cellStyle name="20% - 着色 5 2 2 2 3 2" xfId="1291"/>
    <cellStyle name="20% - 强调文字颜色 5 3 2 3" xfId="1292"/>
    <cellStyle name="40% - 着色 2 2 2 2" xfId="1293"/>
    <cellStyle name="20% - 着色 5 2 2 2 3 2 2" xfId="1294"/>
    <cellStyle name="20% - 着色 2 5 3" xfId="1295"/>
    <cellStyle name="20% - 强调文字颜色 5 3 2 3 2" xfId="1296"/>
    <cellStyle name="40% - 着色 2 2 2 2 2" xfId="1297"/>
    <cellStyle name="40% - 强调文字颜色 1 6" xfId="1298"/>
    <cellStyle name="20% - 着色 2 5 3 2" xfId="1299"/>
    <cellStyle name="20% - 强调文字颜色 5 3 2 3 2 2" xfId="1300"/>
    <cellStyle name="差_A6-1-3校内专任教师其他情况表 2" xfId="1301"/>
    <cellStyle name="60% - 强调文字颜色 6 2 2 2 4 2" xfId="1302"/>
    <cellStyle name="40% - 着色 2 2 3" xfId="1303"/>
    <cellStyle name="20% - 强调文字颜色 5 3 2 4" xfId="1304"/>
    <cellStyle name="差_A6-1-3校内专任教师其他情况表 2 2" xfId="1305"/>
    <cellStyle name="60% - 强调文字颜色 6 2 2 2 4 2 2" xfId="1306"/>
    <cellStyle name="40% - 着色 2 2 3 2" xfId="1307"/>
    <cellStyle name="20% - 强调文字颜色 5 3 2 4 2" xfId="1308"/>
    <cellStyle name="40% - 着色 2 2 3 2 2" xfId="1309"/>
    <cellStyle name="20% - 强调文字颜色 5 3 2 4 2 2" xfId="1310"/>
    <cellStyle name="40% - 着色 6 3 5 2" xfId="1311"/>
    <cellStyle name="40% - 着色 2 2 4" xfId="1312"/>
    <cellStyle name="20% - 着色 6 2 3 2 3 2" xfId="1313"/>
    <cellStyle name="20% - 强调文字颜色 5 3 2 5" xfId="1314"/>
    <cellStyle name="40% - 着色 2 2 4 2" xfId="1315"/>
    <cellStyle name="20% - 强调文字颜色 5 3 2 5 2" xfId="1316"/>
    <cellStyle name="60% - 强调文字颜色 3 2 2 2 2 2 2" xfId="1317"/>
    <cellStyle name="20% - 强调文字颜色 5 3 3" xfId="1318"/>
    <cellStyle name="60% - 强调文字颜色 3 2 2 2 2 2 2 2" xfId="1319"/>
    <cellStyle name="20% - 强调文字颜色 5 3 3 2" xfId="1320"/>
    <cellStyle name="40% - 着色 2 3 2_2015上基础课课表+讲座（0307零点）" xfId="1321"/>
    <cellStyle name="20% - 着色 3 4 3" xfId="1322"/>
    <cellStyle name="20% - 强调文字颜色 5 3 3 2 2" xfId="1323"/>
    <cellStyle name="40% - 强调文字颜色 2 2 3 2 2 2 2" xfId="1324"/>
    <cellStyle name="20% - 强调文字颜色 5 3_2015上基础课课表+讲座（0307零点）" xfId="1325"/>
    <cellStyle name="60% - 着色 5 3 2 2 2 2" xfId="1326"/>
    <cellStyle name="20% - 强调文字颜色 5 4" xfId="1327"/>
    <cellStyle name="60% - 着色 5 3 2 2 2 2 2" xfId="1328"/>
    <cellStyle name="20% - 强调文字颜色 5 4 2" xfId="1329"/>
    <cellStyle name="20% - 强调文字颜色 5 4 2 2" xfId="1330"/>
    <cellStyle name="40% - 强调文字颜色 3 2 3 5" xfId="1331"/>
    <cellStyle name="20% - 强调文字颜色 5 4 2 2 2" xfId="1332"/>
    <cellStyle name="40% - 强调文字颜色 3 2 3 5 2" xfId="1333"/>
    <cellStyle name="20% - 强调文字颜色 5 4 2 2 2 2" xfId="1334"/>
    <cellStyle name="20% - 强调文字颜色 5 4 2 2 2 2 2" xfId="1335"/>
    <cellStyle name="40% - 着色 1 4 2 4" xfId="1336"/>
    <cellStyle name="40% - 强调文字颜色 5 2 2 2 2 3" xfId="1337"/>
    <cellStyle name="20% - 强调文字颜色 5 4 2 2 3 2" xfId="1338"/>
    <cellStyle name="60% - 着色 1 3 2 5 2" xfId="1339"/>
    <cellStyle name="40% - 着色 3 2 2" xfId="1340"/>
    <cellStyle name="20% - 强调文字颜色 5 4 2 3" xfId="1341"/>
    <cellStyle name="40% - 着色 3 2 2 2" xfId="1342"/>
    <cellStyle name="20% - 强调文字颜色 5 4 2 3 2" xfId="1343"/>
    <cellStyle name="40% - 着色 3 2 2 2 2" xfId="1344"/>
    <cellStyle name="40% - 强调文字颜色 2 3 2_2015上基础课课表+讲座（0307零点）" xfId="1345"/>
    <cellStyle name="20% - 强调文字颜色 5 4 2 3 2 2" xfId="1346"/>
    <cellStyle name="40% - 着色 3 2 3" xfId="1347"/>
    <cellStyle name="40% - 强调文字颜色 2 4 2 3 2" xfId="1348"/>
    <cellStyle name="20% - 强调文字颜色 5 4 2 4" xfId="1349"/>
    <cellStyle name="40% - 着色 3 2 3 2" xfId="1350"/>
    <cellStyle name="40% - 强调文字颜色 2 4 2 3 2 2" xfId="1351"/>
    <cellStyle name="20% - 强调文字颜色 5 4 2 4 2" xfId="1352"/>
    <cellStyle name="40% - 着色 3 2 3 2 2" xfId="1353"/>
    <cellStyle name="20% - 强调文字颜色 5 4 2 4 2 2" xfId="1354"/>
    <cellStyle name="40% - 着色 6 4 5 2" xfId="1355"/>
    <cellStyle name="40% - 着色 3 2 4" xfId="1356"/>
    <cellStyle name="20% - 强调文字颜色 5 4 2 5" xfId="1357"/>
    <cellStyle name="40% - 着色 3 2 4 2" xfId="1358"/>
    <cellStyle name="20% - 强调文字颜色 5 4 2 5 2" xfId="1359"/>
    <cellStyle name="40% - 着色 6 2 5" xfId="1360"/>
    <cellStyle name="20% - 强调文字颜色 5 4 2_2015上基础课课表+讲座（0307零点）" xfId="1361"/>
    <cellStyle name="60% - 强调文字颜色 3 2 2 2 2 3 2" xfId="1362"/>
    <cellStyle name="20% - 强调文字颜色 5 4 3" xfId="1363"/>
    <cellStyle name="20% - 强调文字颜色 5 4 3 2" xfId="1364"/>
    <cellStyle name="20% - 强调文字颜色 5 4 3 2 2" xfId="1365"/>
    <cellStyle name="20% - 强调文字颜色 5 4 4 2 2" xfId="1366"/>
    <cellStyle name="20% - 强调文字颜色 5 4 5" xfId="1367"/>
    <cellStyle name="20% - 强调文字颜色 5 4 5 2" xfId="1368"/>
    <cellStyle name="20% - 着色 3 2 6 2" xfId="1369"/>
    <cellStyle name="20% - 强调文字颜色 5 4_2015上基础课课表+讲座（0307零点）" xfId="1370"/>
    <cellStyle name="标题 5 2 2 2 3 2" xfId="1371"/>
    <cellStyle name="20% - 强调文字颜色 5 5" xfId="1372"/>
    <cellStyle name="20% - 强调文字颜色 5 5 2" xfId="1373"/>
    <cellStyle name="20% - 强调文字颜色 5 5 2 2" xfId="1374"/>
    <cellStyle name="40% - 强调文字颜色 4 2 3 5" xfId="1375"/>
    <cellStyle name="20% - 强调文字颜色 5 5 2 2 2" xfId="1376"/>
    <cellStyle name="40% - 强调文字颜色 4 2 3 5 2" xfId="1377"/>
    <cellStyle name="20% - 强调文字颜色 5 5 2 2 2 2" xfId="1378"/>
    <cellStyle name="40% - 着色 4 2 2" xfId="1379"/>
    <cellStyle name="20% - 强调文字颜色 5 5 2 3" xfId="1380"/>
    <cellStyle name="40% - 着色 4 2 2 2" xfId="1381"/>
    <cellStyle name="20% - 强调文字颜色 5 5 2 3 2" xfId="1382"/>
    <cellStyle name="60% - 强调文字颜色 4 2 3 2 2 2 2" xfId="1383"/>
    <cellStyle name="40% - 强调文字颜色 6 5 2 2 2 2" xfId="1384"/>
    <cellStyle name="20% - 强调文字颜色 5 5 3" xfId="1385"/>
    <cellStyle name="40% - 着色 6 2 2 2 4" xfId="1386"/>
    <cellStyle name="20% - 强调文字颜色 5 5 3 2" xfId="1387"/>
    <cellStyle name="40% - 着色 6 2 2 2 4 2" xfId="1388"/>
    <cellStyle name="20% - 强调文字颜色 5 5 3 2 2" xfId="1389"/>
    <cellStyle name="20% - 强调文字颜色 5 5 4 2 2" xfId="1390"/>
    <cellStyle name="20% - 强调文字颜色 5 5 5" xfId="1391"/>
    <cellStyle name="20% - 强调文字颜色 5 5 5 2" xfId="1392"/>
    <cellStyle name="20% - 强调文字颜色 5 5_2015上基础课课表+讲座（0307零点）" xfId="1393"/>
    <cellStyle name="60% - 强调文字颜色 6 3 2 2 2" xfId="1394"/>
    <cellStyle name="20% - 强调文字颜色 5 6" xfId="1395"/>
    <cellStyle name="60% - 强调文字颜色 6 3 2 2 2 2" xfId="1396"/>
    <cellStyle name="20% - 强调文字颜色 5 6 2" xfId="1397"/>
    <cellStyle name="60% - 强调文字颜色 6 3 2 2 2 2 2" xfId="1398"/>
    <cellStyle name="20% - 强调文字颜色 5 6 2 2" xfId="1399"/>
    <cellStyle name="注释 5 4 2" xfId="1400"/>
    <cellStyle name="60% - 强调文字颜色 6 3 2 2 3" xfId="1401"/>
    <cellStyle name="20% - 强调文字颜色 5 7" xfId="1402"/>
    <cellStyle name="20% - 强调文字颜色 5 8" xfId="1403"/>
    <cellStyle name="40% - 着色 3 3_2015上基础课课表+讲座（0307零点）" xfId="1404"/>
    <cellStyle name="20% - 强调文字颜色 5 9" xfId="1405"/>
    <cellStyle name="链接单元格 2 3 2 3" xfId="1406"/>
    <cellStyle name="20% - 强调文字颜色 6 2" xfId="1407"/>
    <cellStyle name="链接单元格 2 3 2 3 2" xfId="1408"/>
    <cellStyle name="20% - 强调文字颜色 6 2 2" xfId="1409"/>
    <cellStyle name="20% - 强调文字颜色 6 2 2 2" xfId="1410"/>
    <cellStyle name="20% - 强调文字颜色 6 2 2 2 2" xfId="1411"/>
    <cellStyle name="20% - 强调文字颜色 6 2 2 2 2 2" xfId="1412"/>
    <cellStyle name="60% - 强调文字颜色 1 4_2015上基础课课表+讲座（0307零点）" xfId="1413"/>
    <cellStyle name="20% - 强调文字颜色 6 2 2 2 2 2 2" xfId="1414"/>
    <cellStyle name="20% - 强调文字颜色 6 2 2 2 2 3" xfId="1415"/>
    <cellStyle name="20% - 强调文字颜色 6 2 2 2 2 3 2" xfId="1416"/>
    <cellStyle name="60% - 着色 4 2 2 2 2 2" xfId="1417"/>
    <cellStyle name="20% - 强调文字颜色 6 2 2 2 3" xfId="1418"/>
    <cellStyle name="60% - 着色 4 2 2 2 2 2 2" xfId="1419"/>
    <cellStyle name="20% - 强调文字颜色 6 2 2 2 3 2" xfId="1420"/>
    <cellStyle name="60% - 着色 4 2 2 2 2 2 2 2" xfId="1421"/>
    <cellStyle name="20% - 强调文字颜色 6 2 2 2 3 2 2" xfId="1422"/>
    <cellStyle name="60% - 着色 4 2 2 2 2 3" xfId="1423"/>
    <cellStyle name="20% - 强调文字颜色 6 2 2 2 4" xfId="1424"/>
    <cellStyle name="60% - 着色 4 2 2 2 2 3 2" xfId="1425"/>
    <cellStyle name="20% - 强调文字颜色 6 2 2 2 4 2" xfId="1426"/>
    <cellStyle name="20% - 强调文字颜色 6 2 2 2 4 2 2" xfId="1427"/>
    <cellStyle name="60% - 着色 5 2 3 2 2 2" xfId="1428"/>
    <cellStyle name="20% - 强调文字颜色 6 2 2 2 5" xfId="1429"/>
    <cellStyle name="60% - 着色 5 2 3 2 2 2 2" xfId="1430"/>
    <cellStyle name="20% - 强调文字颜色 6 2 2 2 5 2" xfId="1431"/>
    <cellStyle name="20% - 强调文字颜色 6 2 2 2_2015上基础课课表+讲座（0307零点）" xfId="1432"/>
    <cellStyle name="20% - 强调文字颜色 6 2 2 3" xfId="1433"/>
    <cellStyle name="20% - 强调文字颜色 6 2 2 3 2" xfId="1434"/>
    <cellStyle name="20% - 着色 3 4 2 4 2 2" xfId="1435"/>
    <cellStyle name="20% - 强调文字颜色 6 2 2 4" xfId="1436"/>
    <cellStyle name="20% - 强调文字颜色 6 2 2 4 2" xfId="1437"/>
    <cellStyle name="20% - 强调文字颜色 6 2 2 4 2 2" xfId="1438"/>
    <cellStyle name="20% - 强调文字颜色 6 2 2 5 2" xfId="1439"/>
    <cellStyle name="20% - 强调文字颜色 6 2 2_2015上基础课课表+讲座（0307零点）" xfId="1440"/>
    <cellStyle name="20% - 着色 2 2 2 2 2 2 2" xfId="1441"/>
    <cellStyle name="20% - 强调文字颜色 6 2 3" xfId="1442"/>
    <cellStyle name="20% - 着色 2 2 2 2 2 2 2 2" xfId="1443"/>
    <cellStyle name="20% - 强调文字颜色 6 2 3 2" xfId="1444"/>
    <cellStyle name="20% - 强调文字颜色 6 2 3 2 2" xfId="1445"/>
    <cellStyle name="20% - 强调文字颜色 6 2 3 2 2 2" xfId="1446"/>
    <cellStyle name="20% - 强调文字颜色 6 2 3 2 2 2 2" xfId="1447"/>
    <cellStyle name="20% - 强调文字颜色 6 2 3 2 3" xfId="1448"/>
    <cellStyle name="20% - 强调文字颜色 6 2 3 2 3 2" xfId="1449"/>
    <cellStyle name="20% - 强调文字颜色 6 2 3 3" xfId="1450"/>
    <cellStyle name="20% - 强调文字颜色 6 2 3 3 2" xfId="1451"/>
    <cellStyle name="40% - 着色 1 2 2 2 4" xfId="1452"/>
    <cellStyle name="20% - 强调文字颜色 6 2 3 3 2 2" xfId="1453"/>
    <cellStyle name="20% - 强调文字颜色 6 2 3 4" xfId="1454"/>
    <cellStyle name="20% - 强调文字颜色 6 2 3 4 2" xfId="1455"/>
    <cellStyle name="20% - 强调文字颜色 6 2 3 4 2 2" xfId="1456"/>
    <cellStyle name="40% - 着色 1 3 2 2 3" xfId="1457"/>
    <cellStyle name="20% - 强调文字颜色 6 2 3 5 2" xfId="1458"/>
    <cellStyle name="40% - 着色 2 4 2 5" xfId="1459"/>
    <cellStyle name="20% - 强调文字颜色 6 2 3_2015上基础课课表+讲座（0307零点）" xfId="1460"/>
    <cellStyle name="20% - 强调文字颜色 6 2 4" xfId="1461"/>
    <cellStyle name="40% - 强调文字颜色 1 2_2015上基础课课表+讲座（0307零点）" xfId="1462"/>
    <cellStyle name="20% - 强调文字颜色 6 2 4 2" xfId="1463"/>
    <cellStyle name="60% - 着色 4 2 2 2 5" xfId="1464"/>
    <cellStyle name="20% - 强调文字颜色 6 2 4 2 2" xfId="1465"/>
    <cellStyle name="60% - 着色 1 2 3 4 2" xfId="1466"/>
    <cellStyle name="20% - 强调文字颜色 6 2 5" xfId="1467"/>
    <cellStyle name="60% - 着色 1 2 3 4 2 2" xfId="1468"/>
    <cellStyle name="60% - 强调文字颜色 3 3 2 3" xfId="1469"/>
    <cellStyle name="20% - 强调文字颜色 6 2 5 2" xfId="1470"/>
    <cellStyle name="常规 3 3 2 2 4" xfId="1471"/>
    <cellStyle name="60% - 强调文字颜色 3 3 2 3 2" xfId="1472"/>
    <cellStyle name="20% - 强调文字颜色 6 2 5 2 2" xfId="1473"/>
    <cellStyle name="40% - 强调文字颜色 2 3 3 2 2" xfId="1474"/>
    <cellStyle name="20% - 强调文字颜色 6 2 6" xfId="1475"/>
    <cellStyle name="20% - 强调文字颜色 6 2 6 2" xfId="1476"/>
    <cellStyle name="40% - 强调文字颜色 2 2 3" xfId="1477"/>
    <cellStyle name="20% - 强调文字颜色 6 2_2015上基础课课表+讲座（0307零点）" xfId="1478"/>
    <cellStyle name="20% - 强调文字颜色 6 3" xfId="1479"/>
    <cellStyle name="60% - 强调文字颜色 5 2 2 2 4" xfId="1480"/>
    <cellStyle name="20% - 强调文字颜色 6 3 2" xfId="1481"/>
    <cellStyle name="60% - 强调文字颜色 5 2 2 2 4 2" xfId="1482"/>
    <cellStyle name="20% - 强调文字颜色 6 3 2 2" xfId="1483"/>
    <cellStyle name="60% - 着色 3 2 2 2 2 3" xfId="1484"/>
    <cellStyle name="60% - 强调文字颜色 5 2 2 2 4 2 2" xfId="1485"/>
    <cellStyle name="20% - 强调文字颜色 6 3 2 2 2" xfId="1486"/>
    <cellStyle name="60% - 着色 4 2 3 2 2 2" xfId="1487"/>
    <cellStyle name="20% - 着色 1 2 4 2 2" xfId="1488"/>
    <cellStyle name="20% - 强调文字颜色 6 3 2 2 3" xfId="1489"/>
    <cellStyle name="20% - 着色 5 2 3 2 3 2" xfId="1490"/>
    <cellStyle name="20% - 强调文字颜色 6 3 2 3" xfId="1491"/>
    <cellStyle name="20% - 强调文字颜色 6 3 2 3 2" xfId="1492"/>
    <cellStyle name="20% - 强调文字颜色 6 3 2 4" xfId="1493"/>
    <cellStyle name="20% - 强调文字颜色 6 3 2 4 2" xfId="1494"/>
    <cellStyle name="20% - 强调文字颜色 6 3 2 5" xfId="1495"/>
    <cellStyle name="20% - 强调文字颜色 6 3 2 5 2" xfId="1496"/>
    <cellStyle name="60% - 着色 3 2 2 2 2" xfId="1497"/>
    <cellStyle name="40% - 强调文字颜色 1 4 3 2" xfId="1498"/>
    <cellStyle name="20% - 强调文字颜色 6 3 2_2015上基础课课表+讲座（0307零点）" xfId="1499"/>
    <cellStyle name="60% - 强调文字颜色 5 2 2 2 5" xfId="1500"/>
    <cellStyle name="60% - 强调文字颜色 3 2 2 2 3 2 2" xfId="1501"/>
    <cellStyle name="20% - 着色 2 2 2 2 2 3 2" xfId="1502"/>
    <cellStyle name="20% - 强调文字颜色 6 3 3" xfId="1503"/>
    <cellStyle name="60% - 强调文字颜色 5 2 2 2 5 2" xfId="1504"/>
    <cellStyle name="20% - 强调文字颜色 6 3 3 2" xfId="1505"/>
    <cellStyle name="20% - 强调文字颜色 6 3 3 2 2" xfId="1506"/>
    <cellStyle name="20% - 强调文字颜色 6 3_2015上基础课课表+讲座（0307零点）" xfId="1507"/>
    <cellStyle name="60% - 着色 5 3 2 2 3 2" xfId="1508"/>
    <cellStyle name="20% - 强调文字颜色 6 4" xfId="1509"/>
    <cellStyle name="20% - 强调文字颜色 6 4 2" xfId="1510"/>
    <cellStyle name="20% - 强调文字颜色 6 4 2 2" xfId="1511"/>
    <cellStyle name="20% - 强调文字颜色 6 4 2 2 2" xfId="1512"/>
    <cellStyle name="20% - 强调文字颜色 6 4 2 2 2 2" xfId="1513"/>
    <cellStyle name="40% - 强调文字颜色 6 3_2015上基础课课表+讲座（0307零点）" xfId="1514"/>
    <cellStyle name="20% - 强调文字颜色 6 4 2 2 2 2 2" xfId="1515"/>
    <cellStyle name="60% - 着色 4 2" xfId="1516"/>
    <cellStyle name="20% - 强调文字颜色 6 4 2 3" xfId="1517"/>
    <cellStyle name="60% - 着色 4 2 2" xfId="1518"/>
    <cellStyle name="20% - 强调文字颜色 6 4 2 3 2" xfId="1519"/>
    <cellStyle name="60% - 着色 4 2 2 2" xfId="1520"/>
    <cellStyle name="20% - 强调文字颜色 6 4 2 3 2 2" xfId="1521"/>
    <cellStyle name="60% - 着色 4 3 2" xfId="1522"/>
    <cellStyle name="20% - 强调文字颜色 6 4 2 4 2" xfId="1523"/>
    <cellStyle name="60% - 着色 4 3 2 2" xfId="1524"/>
    <cellStyle name="20% - 强调文字颜色 6 4 2 4 2 2" xfId="1525"/>
    <cellStyle name="60% - 着色 4 4" xfId="1526"/>
    <cellStyle name="20% - 强调文字颜色 6 4 2 5" xfId="1527"/>
    <cellStyle name="60% - 着色 4 4 2" xfId="1528"/>
    <cellStyle name="20% - 强调文字颜色 6 4 2 5 2" xfId="1529"/>
    <cellStyle name="40% - 强调文字颜色 6 2 2 2 3 2 2" xfId="1530"/>
    <cellStyle name="20% - 强调文字颜色 6 4 2_2015上基础课课表+讲座（0307零点）" xfId="1531"/>
    <cellStyle name="20% - 着色 3 2 3 2 2 2 2" xfId="1532"/>
    <cellStyle name="20% - 强调文字颜色 6 4 3" xfId="1533"/>
    <cellStyle name="20% - 强调文字颜色 6 4 3 2" xfId="1534"/>
    <cellStyle name="20% - 强调文字颜色 6 4 3 2 2" xfId="1535"/>
    <cellStyle name="60% - 强调文字颜色 4 2" xfId="1536"/>
    <cellStyle name="20% - 强调文字颜色 6 4 4 2 2" xfId="1537"/>
    <cellStyle name="20% - 强调文字颜色 6 4 5" xfId="1538"/>
    <cellStyle name="20% - 强调文字颜色 6 4 5 2" xfId="1539"/>
    <cellStyle name="20% - 强调文字颜色 6 4_2015上基础课课表+讲座（0307零点）" xfId="1540"/>
    <cellStyle name="20% - 强调文字颜色 6 5" xfId="1541"/>
    <cellStyle name="60% - 着色 2 3 2 2 3" xfId="1542"/>
    <cellStyle name="20% - 强调文字颜色 6 5 2" xfId="1543"/>
    <cellStyle name="60% - 着色 2 3 2 2 3 2" xfId="1544"/>
    <cellStyle name="20% - 强调文字颜色 6 5 2 2" xfId="1545"/>
    <cellStyle name="20% - 强调文字颜色 6 5 2 2 2" xfId="1546"/>
    <cellStyle name="20% - 强调文字颜色 6 5 2 2 2 2" xfId="1547"/>
    <cellStyle name="20% - 强调文字颜色 6 5 2 3" xfId="1548"/>
    <cellStyle name="40% - 强调文字颜色 1 2 5" xfId="1549"/>
    <cellStyle name="20% - 强调文字颜色 6 5 2 3 2" xfId="1550"/>
    <cellStyle name="20% - 强调文字颜色 6 5 3" xfId="1551"/>
    <cellStyle name="20% - 强调文字颜色 6 5 3 2" xfId="1552"/>
    <cellStyle name="20% - 强调文字颜色 6 5 3 2 2" xfId="1553"/>
    <cellStyle name="20% - 强调文字颜色 6 5 4 2 2" xfId="1554"/>
    <cellStyle name="20% - 强调文字颜色 6 5 5" xfId="1555"/>
    <cellStyle name="20% - 强调文字颜色 6 5_2015上基础课课表+讲座（0307零点）" xfId="1556"/>
    <cellStyle name="60% - 强调文字颜色 6 3 2 3 2" xfId="1557"/>
    <cellStyle name="20% - 强调文字颜色 6 6" xfId="1558"/>
    <cellStyle name="60% - 强调文字颜色 6 3 2 3 2 2" xfId="1559"/>
    <cellStyle name="20% - 着色 4 4_2015上基础课课表+讲座（0307零点）" xfId="1560"/>
    <cellStyle name="20% - 强调文字颜色 6 6 2" xfId="1561"/>
    <cellStyle name="强调文字颜色 5 2 2 2_2015上基础课课表+讲座（0307零点）" xfId="1562"/>
    <cellStyle name="20% - 强调文字颜色 6 6 2 2" xfId="1563"/>
    <cellStyle name="40% - 强调文字颜色 3 4 2 2" xfId="1564"/>
    <cellStyle name="20% - 强调文字颜色 6 7" xfId="1565"/>
    <cellStyle name="40% - 强调文字颜色 3 4 2 3" xfId="1566"/>
    <cellStyle name="20% - 强调文字颜色 6 8" xfId="1567"/>
    <cellStyle name="40% - 强调文字颜色 3 4 2 4" xfId="1568"/>
    <cellStyle name="20% - 强调文字颜色 6 9" xfId="1569"/>
    <cellStyle name="20% - 着色 1" xfId="1570"/>
    <cellStyle name="20% - 着色 1 2" xfId="1571"/>
    <cellStyle name="20% - 着色 1 2 2" xfId="1572"/>
    <cellStyle name="20% - 着色 1 2 2 2" xfId="1573"/>
    <cellStyle name="20% - 着色 1 2 2 2 2 2 2" xfId="1574"/>
    <cellStyle name="20% - 着色 1 2 2 2 2 2 2 2" xfId="1575"/>
    <cellStyle name="60% - 强调文字颜色 2 2 2 2 3 2 2" xfId="1576"/>
    <cellStyle name="20% - 着色 1 2 2 2 2 3 2" xfId="1577"/>
    <cellStyle name="20% - 着色 3 4 2 2 3" xfId="1578"/>
    <cellStyle name="20% - 着色 1 4 2 2 3 2" xfId="1579"/>
    <cellStyle name="20% - 着色 1 2 2 2 3 2 2" xfId="1580"/>
    <cellStyle name="20% - 着色 1 2 2 2 4 2" xfId="1581"/>
    <cellStyle name="20% - 着色 1 2 2 2 4 2 2" xfId="1582"/>
    <cellStyle name="20% - 着色 1 2 2 2 5" xfId="1583"/>
    <cellStyle name="20% - 着色 1 2 2 2 5 2" xfId="1584"/>
    <cellStyle name="注释 4 2 4 2" xfId="1585"/>
    <cellStyle name="20% - 着色 1 2 2 2_2015上基础课课表+讲座（0307零点）" xfId="1586"/>
    <cellStyle name="20% - 着色 4 3 2 5 2" xfId="1587"/>
    <cellStyle name="20% - 着色 1 2 2 3" xfId="1588"/>
    <cellStyle name="20% - 着色 1 2 2 3 2" xfId="1589"/>
    <cellStyle name="差_A9-2-2不同生源类型的应届毕业生就业率表 2" xfId="1590"/>
    <cellStyle name="20% - 着色 1 2 2 4" xfId="1591"/>
    <cellStyle name="差_A9-2-2不同生源类型的应届毕业生就业率表 2 2" xfId="1592"/>
    <cellStyle name="20% - 着色 1 2 2 4 2" xfId="1593"/>
    <cellStyle name="差_A6-2-1校内兼课人员基本情况表（教师本人采集）" xfId="1594"/>
    <cellStyle name="20% - 着色 1 2 2 5" xfId="1595"/>
    <cellStyle name="差_A6-2-1校内兼课人员基本情况表（教师本人采集） 2" xfId="1596"/>
    <cellStyle name="20% - 着色 1 2 2 5 2" xfId="1597"/>
    <cellStyle name="60% - 着色 5 2 2 2 5 2" xfId="1598"/>
    <cellStyle name="20% - 着色 1 2 2_2015上基础课课表+讲座（0307零点）" xfId="1599"/>
    <cellStyle name="40% - 强调文字颜色 6 2 2 3 2 2" xfId="1600"/>
    <cellStyle name="40% - 强调文字颜色 3 5_2015上基础课课表+讲座（0307零点）" xfId="1601"/>
    <cellStyle name="20% - 着色 1 2 3" xfId="1602"/>
    <cellStyle name="20% - 着色 1 2 3 2" xfId="1603"/>
    <cellStyle name="20% - 着色 1 2 3 2 2" xfId="1604"/>
    <cellStyle name="60% - 强调文字颜色 6 7" xfId="1605"/>
    <cellStyle name="20% - 着色 1 2 3 2 2 2" xfId="1606"/>
    <cellStyle name="40% - 着色 4 2 3 3" xfId="1607"/>
    <cellStyle name="20% - 着色 1 2 3 2 2 2 2" xfId="1608"/>
    <cellStyle name="20% - 着色 1 2 3 2 3" xfId="1609"/>
    <cellStyle name="20% - 着色 1 2 3 2 3 2" xfId="1610"/>
    <cellStyle name="20% - 着色 1 2 3 3" xfId="1611"/>
    <cellStyle name="20% - 着色 1 2 3 3 2" xfId="1612"/>
    <cellStyle name="20% - 着色 1 2 3 4" xfId="1613"/>
    <cellStyle name="20% - 着色 1 2 3 4 2" xfId="1614"/>
    <cellStyle name="60% - 强调文字颜色 3 3 2 2 2" xfId="1615"/>
    <cellStyle name="40% - 着色 2 4 2_2015上基础课课表+讲座（0307零点）" xfId="1616"/>
    <cellStyle name="20% - 着色 1 2 3 5" xfId="1617"/>
    <cellStyle name="常规 2 5" xfId="1618"/>
    <cellStyle name="60% - 强调文字颜色 3 3 2 2 2 2" xfId="1619"/>
    <cellStyle name="20% - 着色 1 2 3 5 2" xfId="1620"/>
    <cellStyle name="40% - 着色 3 6 2 2" xfId="1621"/>
    <cellStyle name="20% - 着色 3 3 2 2 3 2" xfId="1622"/>
    <cellStyle name="20% - 着色 1 2 3_2015上基础课课表+讲座（0307零点）" xfId="1623"/>
    <cellStyle name="60% - 着色 4 2 3 2 2" xfId="1624"/>
    <cellStyle name="20% - 着色 1 2 4 2" xfId="1625"/>
    <cellStyle name="60% - 着色 4 2 3 3" xfId="1626"/>
    <cellStyle name="20% - 着色 1 2 5" xfId="1627"/>
    <cellStyle name="60% - 着色 4 2 3 3 2" xfId="1628"/>
    <cellStyle name="20% - 着色 1 2 5 2" xfId="1629"/>
    <cellStyle name="60% - 着色 4 2 3 3 2 2" xfId="1630"/>
    <cellStyle name="20% - 着色 1 2 5 2 2" xfId="1631"/>
    <cellStyle name="60% - 着色 4 2 3 4" xfId="1632"/>
    <cellStyle name="20% - 着色 1 2 6" xfId="1633"/>
    <cellStyle name="60% - 着色 4 2 3 4 2" xfId="1634"/>
    <cellStyle name="20% - 着色 1 2 6 2" xfId="1635"/>
    <cellStyle name="60% - 着色 3 3 2 4 2 2" xfId="1636"/>
    <cellStyle name="20% - 着色 1 2_2015上基础课课表+讲座（0307零点）" xfId="1637"/>
    <cellStyle name="20% - 着色 1 3" xfId="1638"/>
    <cellStyle name="40% - 着色 1 2 2 2 2 3" xfId="1639"/>
    <cellStyle name="20% - 着色 1 3 2" xfId="1640"/>
    <cellStyle name="40% - 着色 1 2 2 2 2 3 2" xfId="1641"/>
    <cellStyle name="20% - 着色 1 3 2 2" xfId="1642"/>
    <cellStyle name="20% - 着色 1 3 2 2 2" xfId="1643"/>
    <cellStyle name="20% - 着色 1 3 2 2 2 2" xfId="1644"/>
    <cellStyle name="40% - 强调文字颜色 4 2 3" xfId="1645"/>
    <cellStyle name="20% - 着色 1 3 2 2 2 2 2" xfId="1646"/>
    <cellStyle name="20% - 着色 1 3 2 2 3" xfId="1647"/>
    <cellStyle name="20% - 着色 2 4 2 2 3" xfId="1648"/>
    <cellStyle name="20% - 着色 1 3 2 2 3 2" xfId="1649"/>
    <cellStyle name="20% - 着色 1 3 2 3" xfId="1650"/>
    <cellStyle name="60% - 着色 2 2 3" xfId="1651"/>
    <cellStyle name="20% - 着色 1 3 2 3 2" xfId="1652"/>
    <cellStyle name="60% - 着色 2 2 3 2" xfId="1653"/>
    <cellStyle name="20% - 着色 1 3 2 3 2 2" xfId="1654"/>
    <cellStyle name="20% - 着色 1 3 2 4" xfId="1655"/>
    <cellStyle name="60% - 着色 2 3 3" xfId="1656"/>
    <cellStyle name="20% - 着色 1 3 2 4 2" xfId="1657"/>
    <cellStyle name="60% - 着色 2 3 3 2" xfId="1658"/>
    <cellStyle name="20% - 着色 1 3 2 4 2 2" xfId="1659"/>
    <cellStyle name="好_2013年下期学院课程表(全院) 3 2 4 2 2" xfId="1660"/>
    <cellStyle name="40% - 强调文字颜色 1 3 2 2 2 2 2" xfId="1661"/>
    <cellStyle name="20% - 着色 1 3 2 5" xfId="1662"/>
    <cellStyle name="60% - 着色 2 4 3" xfId="1663"/>
    <cellStyle name="20% - 着色 1 3 2 5 2" xfId="1664"/>
    <cellStyle name="40% - 着色 5 3 3 2" xfId="1665"/>
    <cellStyle name="40% - 强调文字颜色 4 2 2 2 2 2 2 2" xfId="1666"/>
    <cellStyle name="20% - 着色 4 5 2 2 2" xfId="1667"/>
    <cellStyle name="20% - 着色 1 3 2_2015上基础课课表+讲座（0307零点）" xfId="1668"/>
    <cellStyle name="标题 1 3 2 4" xfId="1669"/>
    <cellStyle name="40% - 着色 2 2 3 2 2 2" xfId="1670"/>
    <cellStyle name="20% - 着色 1 3 3" xfId="1671"/>
    <cellStyle name="强调文字颜色 1 8" xfId="1672"/>
    <cellStyle name="60% - 着色 4 2 4 2" xfId="1673"/>
    <cellStyle name="20% - 着色 1 3 4" xfId="1674"/>
    <cellStyle name="20% - 着色 1 3 5" xfId="1675"/>
    <cellStyle name="20% - 着色 1 3_2015上基础课课表+讲座（0307零点）" xfId="1676"/>
    <cellStyle name="60% - 强调文字颜色 1 3 2 2 2 2 2" xfId="1677"/>
    <cellStyle name="20% - 着色 1 4" xfId="1678"/>
    <cellStyle name="20% - 着色 1 4 2" xfId="1679"/>
    <cellStyle name="20% - 着色 1 4 2 2" xfId="1680"/>
    <cellStyle name="20% - 着色 1 4 2 2 2" xfId="1681"/>
    <cellStyle name="20% - 着色 1 4 2 2 2 2" xfId="1682"/>
    <cellStyle name="20% - 着色 1 4 2 3" xfId="1683"/>
    <cellStyle name="20% - 着色 1 4 2 3 2" xfId="1684"/>
    <cellStyle name="20% - 着色 1 4 2 3 2 2" xfId="1685"/>
    <cellStyle name="60% - 着色 3 2 2 2 2 2 2 2" xfId="1686"/>
    <cellStyle name="20% - 着色 1 4 2 4 2" xfId="1687"/>
    <cellStyle name="20% - 着色 1 4 2 4 2 2" xfId="1688"/>
    <cellStyle name="20% - 着色 1 4 2 5" xfId="1689"/>
    <cellStyle name="20% - 着色 1 4 2 5 2" xfId="1690"/>
    <cellStyle name="40% - 强调文字颜色 4 2 5" xfId="1691"/>
    <cellStyle name="20% - 着色 1 4 2_2015上基础课课表+讲座（0307零点）" xfId="1692"/>
    <cellStyle name="40% - 着色 2 2 3 2 3 2" xfId="1693"/>
    <cellStyle name="20% - 着色 1 4 3" xfId="1694"/>
    <cellStyle name="40% - 强调文字颜色 6 2 2 2 2 2 2 2" xfId="1695"/>
    <cellStyle name="20% - 着色 1 4 4" xfId="1696"/>
    <cellStyle name="20% - 着色 1 4 5" xfId="1697"/>
    <cellStyle name="20% - 着色 1 4_2015上基础课课表+讲座（0307零点）" xfId="1698"/>
    <cellStyle name="20% - 着色 1 5" xfId="1699"/>
    <cellStyle name="20% - 着色 1 5 2" xfId="1700"/>
    <cellStyle name="60% - 强调文字颜色 1 2 2 2 4" xfId="1701"/>
    <cellStyle name="20% - 着色 1 5 2 2" xfId="1702"/>
    <cellStyle name="60% - 强调文字颜色 1 2 2 2 4 2" xfId="1703"/>
    <cellStyle name="20% - 着色 1 5 2 2 2" xfId="1704"/>
    <cellStyle name="60% - 强调文字颜色 1 2 2 2 4 2 2" xfId="1705"/>
    <cellStyle name="40% - 着色 4 3 2 3" xfId="1706"/>
    <cellStyle name="20% - 着色 1 5 2 2 2 2" xfId="1707"/>
    <cellStyle name="60% - 强调文字颜色 1 2 2 2 5" xfId="1708"/>
    <cellStyle name="40% - 着色 3 5_2015上基础课课表+讲座（0307零点）" xfId="1709"/>
    <cellStyle name="40% - 强调文字颜色 5 2 5 2" xfId="1710"/>
    <cellStyle name="20% - 着色 1 5 2 3" xfId="1711"/>
    <cellStyle name="20% - 着色 5 2 2 2 2 2 2" xfId="1712"/>
    <cellStyle name="20% - 着色 1 5 3" xfId="1713"/>
    <cellStyle name="20% - 着色 1 5 4" xfId="1714"/>
    <cellStyle name="强调文字颜色 3 9" xfId="1715"/>
    <cellStyle name="60% - 着色 5 4 2 2 2" xfId="1716"/>
    <cellStyle name="60% - 着色 2 3 2 4 2 2" xfId="1717"/>
    <cellStyle name="20% - 着色 1 5 5" xfId="1718"/>
    <cellStyle name="20% - 着色 1 6" xfId="1719"/>
    <cellStyle name="20% - 着色 1 6 2" xfId="1720"/>
    <cellStyle name="20% - 着色 1 6 2 2" xfId="1721"/>
    <cellStyle name="20% - 着色 1 7" xfId="1722"/>
    <cellStyle name="20% - 着色 1 7 2" xfId="1723"/>
    <cellStyle name="20% - 着色 1 7 2 2" xfId="1724"/>
    <cellStyle name="20% - 着色 1 8" xfId="1725"/>
    <cellStyle name="20% - 着色 1 8 2" xfId="1726"/>
    <cellStyle name="20% - 着色 1_2015上基础课课表+讲座（0307零点）" xfId="1727"/>
    <cellStyle name="20% - 着色 4 2 2 2 2 2 2 2" xfId="1728"/>
    <cellStyle name="20% - 着色 2" xfId="1729"/>
    <cellStyle name="20% - 着色 2 2 2" xfId="1730"/>
    <cellStyle name="20% - 着色 2 2 2 2" xfId="1731"/>
    <cellStyle name="20% - 着色 2 2 2 2 2" xfId="1732"/>
    <cellStyle name="20% - 着色 2 2 2 2 2 2" xfId="1733"/>
    <cellStyle name="60% - 强调文字颜色 3 2 2 2 3 2" xfId="1734"/>
    <cellStyle name="40% - 着色 6 5 2 2 2 2" xfId="1735"/>
    <cellStyle name="20% - 着色 2 2 2 2 2 3" xfId="1736"/>
    <cellStyle name="20% - 着色 2 2 2 2 3" xfId="1737"/>
    <cellStyle name="20% - 着色 2 2 2 2 3 2" xfId="1738"/>
    <cellStyle name="20% - 着色 6 2 2 5" xfId="1739"/>
    <cellStyle name="20% - 着色 2 2 2 2 3 2 2" xfId="1740"/>
    <cellStyle name="40% - 强调文字颜色 3 2 2 4 2 2" xfId="1741"/>
    <cellStyle name="20% - 着色 2 2 2 2 4" xfId="1742"/>
    <cellStyle name="20% - 着色 2 2 2 2 4 2" xfId="1743"/>
    <cellStyle name="20% - 着色 6 3 2 5" xfId="1744"/>
    <cellStyle name="20% - 着色 2 2 2 2 4 2 2" xfId="1745"/>
    <cellStyle name="20% - 着色 2 2 2 2 5" xfId="1746"/>
    <cellStyle name="20% - 着色 2 2 2 2 5 2" xfId="1747"/>
    <cellStyle name="60% - 强调文字颜色 5 2 2 2 2 3 2" xfId="1748"/>
    <cellStyle name="20% - 着色 2 2 2 2_2015上基础课课表+讲座（0307零点）" xfId="1749"/>
    <cellStyle name="20% - 着色 4 4 2 5 2" xfId="1750"/>
    <cellStyle name="20% - 着色 2 2 2 3" xfId="1751"/>
    <cellStyle name="40% - 着色 2 2 5" xfId="1752"/>
    <cellStyle name="20% - 着色 2 2 2 3 2" xfId="1753"/>
    <cellStyle name="20% - 着色 2 2 2 4" xfId="1754"/>
    <cellStyle name="差_A7-6-2应届毕业生就业情况表 2" xfId="1755"/>
    <cellStyle name="40% - 着色 2 3 5" xfId="1756"/>
    <cellStyle name="20% - 着色 4 2 2 4" xfId="1757"/>
    <cellStyle name="20% - 着色 2 2 2 4 2" xfId="1758"/>
    <cellStyle name="40% - 强调文字颜色 3 2_2015上基础课课表+讲座（0307零点）" xfId="1759"/>
    <cellStyle name="20% - 着色 2 2 2 5" xfId="1760"/>
    <cellStyle name="40% - 着色 2 4 5" xfId="1761"/>
    <cellStyle name="20% - 着色 4 2 3 4" xfId="1762"/>
    <cellStyle name="20% - 着色 2 2 2 5 2" xfId="1763"/>
    <cellStyle name="60% - 强调文字颜色 5 2 3 2 2 2" xfId="1764"/>
    <cellStyle name="40% - 着色 6 3 4" xfId="1765"/>
    <cellStyle name="20% - 着色 6 2 3 2 2" xfId="1766"/>
    <cellStyle name="20% - 着色 2 2 2_2015上基础课课表+讲座（0307零点）" xfId="1767"/>
    <cellStyle name="40% - 强调文字颜色 6 2 2 4 2 2" xfId="1768"/>
    <cellStyle name="20% - 着色 2 2 3" xfId="1769"/>
    <cellStyle name="60% - 着色 5 3 2_2015上基础课课表+讲座（0307零点）" xfId="1770"/>
    <cellStyle name="20% - 着色 2 2 3 2 2 2 2" xfId="1771"/>
    <cellStyle name="20% - 着色 2 2 3 2 3" xfId="1772"/>
    <cellStyle name="20% - 着色 2 2 3 2 3 2" xfId="1773"/>
    <cellStyle name="20% - 着色 2 2 3 4" xfId="1774"/>
    <cellStyle name="40% - 着色 4 4 2_2015上基础课课表+讲座（0307零点）" xfId="1775"/>
    <cellStyle name="40% - 着色 3 3 5" xfId="1776"/>
    <cellStyle name="20% - 着色 4 3 2 4" xfId="1777"/>
    <cellStyle name="20% - 着色 2 2 3 4 2" xfId="1778"/>
    <cellStyle name="60% - 强调文字颜色 3 4 2 2 2" xfId="1779"/>
    <cellStyle name="20% - 着色 2 2 3 5" xfId="1780"/>
    <cellStyle name="60% - 强调文字颜色 3 4 2 2 2 2" xfId="1781"/>
    <cellStyle name="40% - 着色 3 4 5" xfId="1782"/>
    <cellStyle name="20% - 着色 2 2 3 5 2" xfId="1783"/>
    <cellStyle name="40% - 着色 2 5 2 3 2" xfId="1784"/>
    <cellStyle name="20% - 着色 5 5 4 2" xfId="1785"/>
    <cellStyle name="20% - 着色 2 2 3_2015上基础课课表+讲座（0307零点）" xfId="1786"/>
    <cellStyle name="60% - 着色 4 3 3 2" xfId="1787"/>
    <cellStyle name="20% - 着色 2 2 4" xfId="1788"/>
    <cellStyle name="20% - 着色 2 2 4 2" xfId="1789"/>
    <cellStyle name="20% - 着色 2 2 4 2 2" xfId="1790"/>
    <cellStyle name="20% - 着色 2 2 5" xfId="1791"/>
    <cellStyle name="20% - 着色 2 2 5 2" xfId="1792"/>
    <cellStyle name="20% - 着色 2 2 5 2 2" xfId="1793"/>
    <cellStyle name="20% - 着色 6 3 2 2 3 2" xfId="1794"/>
    <cellStyle name="20% - 着色 2 2 6" xfId="1795"/>
    <cellStyle name="20% - 着色 2 2 6 2" xfId="1796"/>
    <cellStyle name="20% - 着色 2 2_2015上基础课课表+讲座（0307零点）" xfId="1797"/>
    <cellStyle name="20% - 着色 2 3" xfId="1798"/>
    <cellStyle name="40% - 强调文字颜色 2 2 2 4" xfId="1799"/>
    <cellStyle name="20% - 着色 2 3 2" xfId="1800"/>
    <cellStyle name="常规 2 6 3" xfId="1801"/>
    <cellStyle name="40% - 强调文字颜色 2 2 2 4 2" xfId="1802"/>
    <cellStyle name="20% - 着色 2 3 2 2" xfId="1803"/>
    <cellStyle name="常规 2 6 3 2" xfId="1804"/>
    <cellStyle name="40% - 强调文字颜色 2 2 2 4 2 2" xfId="1805"/>
    <cellStyle name="20% - 着色 2 3 2 2 2" xfId="1806"/>
    <cellStyle name="20% - 着色 2 3 2 2 2 2" xfId="1807"/>
    <cellStyle name="20% - 着色 2 3 2 2 2 2 2" xfId="1808"/>
    <cellStyle name="20% - 着色 2 3 2 2 3" xfId="1809"/>
    <cellStyle name="20% - 着色 2 3 2 2 3 2" xfId="1810"/>
    <cellStyle name="40% - 强调文字颜色 1 2 2 2 2 2 2" xfId="1811"/>
    <cellStyle name="20% - 着色 2 3 2 3" xfId="1812"/>
    <cellStyle name="40% - 强调文字颜色 1 2 2 2 2 2 2 2" xfId="1813"/>
    <cellStyle name="20% - 着色 2 3 2 3 2" xfId="1814"/>
    <cellStyle name="60% - 着色 1 2 3 4" xfId="1815"/>
    <cellStyle name="20% - 着色 2 3 2 3 2 2" xfId="1816"/>
    <cellStyle name="20% - 着色 2 3 2 4" xfId="1817"/>
    <cellStyle name="20% - 着色 5 2 2 4" xfId="1818"/>
    <cellStyle name="20% - 着色 2 3 2 4 2" xfId="1819"/>
    <cellStyle name="20% - 着色 5 2 2 4 2" xfId="1820"/>
    <cellStyle name="20% - 着色 2 3 2 4 2 2" xfId="1821"/>
    <cellStyle name="强调文字颜色 1 2 3 5 2" xfId="1822"/>
    <cellStyle name="20% - 着色 2 3 2 5" xfId="1823"/>
    <cellStyle name="20% - 着色 5 2 3 4" xfId="1824"/>
    <cellStyle name="20% - 着色 2 3 2 5 2" xfId="1825"/>
    <cellStyle name="差_t7.11 2" xfId="1826"/>
    <cellStyle name="20% - 着色 2 3 2_2015上基础课课表+讲座（0307零点）" xfId="1827"/>
    <cellStyle name="40% - 着色 2 2 3 3 2 2" xfId="1828"/>
    <cellStyle name="40% - 强调文字颜色 2 2 2 5" xfId="1829"/>
    <cellStyle name="20% - 着色 2 3 3" xfId="1830"/>
    <cellStyle name="40% - 强调文字颜色 2 2 2 5 2" xfId="1831"/>
    <cellStyle name="20% - 着色 2 3 3 2" xfId="1832"/>
    <cellStyle name="60% - 着色 3 5" xfId="1833"/>
    <cellStyle name="20% - 着色 2 3 3 2 2" xfId="1834"/>
    <cellStyle name="20% - 着色 2 3 4" xfId="1835"/>
    <cellStyle name="输入 2 3" xfId="1836"/>
    <cellStyle name="20% - 着色 2 3 4 2" xfId="1837"/>
    <cellStyle name="输入 2 3 2" xfId="1838"/>
    <cellStyle name="20% - 着色 2 3 4 2 2" xfId="1839"/>
    <cellStyle name="20% - 着色 2 3 5" xfId="1840"/>
    <cellStyle name="输入 3 3" xfId="1841"/>
    <cellStyle name="20% - 着色 2 3 5 2" xfId="1842"/>
    <cellStyle name="20% - 着色 2 3_2015上基础课课表+讲座（0307零点）" xfId="1843"/>
    <cellStyle name="20% - 着色 2 4" xfId="1844"/>
    <cellStyle name="40% - 强调文字颜色 2 2 3 4" xfId="1845"/>
    <cellStyle name="20% - 着色 2 4 2" xfId="1846"/>
    <cellStyle name="常规 3 6 3" xfId="1847"/>
    <cellStyle name="40% - 强调文字颜色 2 2 3 4 2" xfId="1848"/>
    <cellStyle name="20% - 着色 2 4 2 2" xfId="1849"/>
    <cellStyle name="常规 3 6 3 2" xfId="1850"/>
    <cellStyle name="40% - 强调文字颜色 2 2 3 4 2 2" xfId="1851"/>
    <cellStyle name="20% - 着色 2 4 2 2 2" xfId="1852"/>
    <cellStyle name="常规 3 6 3 2 2" xfId="1853"/>
    <cellStyle name="40% - 着色 3 5 4" xfId="1854"/>
    <cellStyle name="20% - 着色 2 4 2 2 2 2" xfId="1855"/>
    <cellStyle name="40% - 着色 3 5 4 2" xfId="1856"/>
    <cellStyle name="20% - 着色 2 4 2 2 2 2 2" xfId="1857"/>
    <cellStyle name="40% - 强调文字颜色 5 2 3" xfId="1858"/>
    <cellStyle name="20% - 着色 2 4 2 2 3 2" xfId="1859"/>
    <cellStyle name="常规 3 6 4" xfId="1860"/>
    <cellStyle name="40% - 强调文字颜色 1 2 2 2 3 2 2" xfId="1861"/>
    <cellStyle name="20% - 着色 2 4 2 3" xfId="1862"/>
    <cellStyle name="40% - 着色 4 5 4" xfId="1863"/>
    <cellStyle name="20% - 着色 2 4 2 3 2 2" xfId="1864"/>
    <cellStyle name="20% - 着色 2 4 2 4" xfId="1865"/>
    <cellStyle name="20% - 着色 6 2 2 4" xfId="1866"/>
    <cellStyle name="20% - 着色 2 4 2 4 2" xfId="1867"/>
    <cellStyle name="40% - 着色 5 5 4" xfId="1868"/>
    <cellStyle name="20% - 着色 6 2 2 4 2" xfId="1869"/>
    <cellStyle name="20% - 着色 2 4 2 4 2 2" xfId="1870"/>
    <cellStyle name="20% - 着色 2 4 2 5" xfId="1871"/>
    <cellStyle name="20% - 着色 6 2 3 4" xfId="1872"/>
    <cellStyle name="20% - 着色 2 4 2 5 2" xfId="1873"/>
    <cellStyle name="40% - 着色 5 4 2 4" xfId="1874"/>
    <cellStyle name="20% - 着色 2 4 2_2015上基础课课表+讲座（0307零点）" xfId="1875"/>
    <cellStyle name="20% - 着色 2 4 4 2 2" xfId="1876"/>
    <cellStyle name="20% - 着色 2 4 5" xfId="1877"/>
    <cellStyle name="20% - 着色 2 4 5 2" xfId="1878"/>
    <cellStyle name="解释性文本 4 2 2 2" xfId="1879"/>
    <cellStyle name="常规 3 6" xfId="1880"/>
    <cellStyle name="20% - 着色 2 4_2015上基础课课表+讲座（0307零点）" xfId="1881"/>
    <cellStyle name="20% - 着色 2 5" xfId="1882"/>
    <cellStyle name="20% - 着色 2 5 2" xfId="1883"/>
    <cellStyle name="40% - 着色 3 2 3_2015上基础课课表+讲座（0307零点）" xfId="1884"/>
    <cellStyle name="20% - 着色 2 5 2 2" xfId="1885"/>
    <cellStyle name="20% - 着色 2 5 2 2 2" xfId="1886"/>
    <cellStyle name="40% - 着色 3 3 2 5" xfId="1887"/>
    <cellStyle name="20% - 着色 2 5 2 2 2 2" xfId="1888"/>
    <cellStyle name="40% - 强调文字颜色 6 2 5 2" xfId="1889"/>
    <cellStyle name="40% - 强调文字颜色 1 2 2 2 4 2 2" xfId="1890"/>
    <cellStyle name="20% - 着色 2 5 2 3" xfId="1891"/>
    <cellStyle name="40% - 强调文字颜色 6 2 5 2 2" xfId="1892"/>
    <cellStyle name="20% - 着色 2 5 2 3 2" xfId="1893"/>
    <cellStyle name="40% - 着色 2 2 2 2 2 2" xfId="1894"/>
    <cellStyle name="40% - 强调文字颜色 1 6 2" xfId="1895"/>
    <cellStyle name="20% - 着色 2 5 3 2 2" xfId="1896"/>
    <cellStyle name="40% - 着色 2 2 2 3" xfId="1897"/>
    <cellStyle name="20% - 着色 2 5 4" xfId="1898"/>
    <cellStyle name="40% - 着色 2 2 2 3 2" xfId="1899"/>
    <cellStyle name="40% - 强调文字颜色 2 6" xfId="1900"/>
    <cellStyle name="20% - 着色 2 5 4 2" xfId="1901"/>
    <cellStyle name="40% - 着色 2 2 2 3 2 2" xfId="1902"/>
    <cellStyle name="40% - 强调文字颜色 2 6 2" xfId="1903"/>
    <cellStyle name="40% - 强调文字颜色 1 2 2 5" xfId="1904"/>
    <cellStyle name="20% - 着色 2 5 4 2 2" xfId="1905"/>
    <cellStyle name="60% - 着色 5 4 3 2 2" xfId="1906"/>
    <cellStyle name="40% - 着色 2 2 2 4" xfId="1907"/>
    <cellStyle name="20% - 着色 2 5 5" xfId="1908"/>
    <cellStyle name="40% - 着色 2 2 2 4 2" xfId="1909"/>
    <cellStyle name="40% - 强调文字颜色 3 6" xfId="1910"/>
    <cellStyle name="20% - 着色 2 5 5 2" xfId="1911"/>
    <cellStyle name="20% - 着色 2 5_2015上基础课课表+讲座（0307零点）" xfId="1912"/>
    <cellStyle name="20% - 着色 2 6" xfId="1913"/>
    <cellStyle name="20% - 着色 2 6 2" xfId="1914"/>
    <cellStyle name="40% - 强调文字颜色 6 2 2 2 3" xfId="1915"/>
    <cellStyle name="20% - 着色 2 6 2 2" xfId="1916"/>
    <cellStyle name="20% - 着色 2 7" xfId="1917"/>
    <cellStyle name="20% - 着色 2 7 2" xfId="1918"/>
    <cellStyle name="40% - 强调文字颜色 6 2 3 2 3" xfId="1919"/>
    <cellStyle name="20% - 着色 2 7 2 2" xfId="1920"/>
    <cellStyle name="60% - 强调文字颜色 4 2 2 2_2015上基础课课表+讲座（0307零点）" xfId="1921"/>
    <cellStyle name="40% - 强调文字颜色 6 4 2_2015上基础课课表+讲座（0307零点）" xfId="1922"/>
    <cellStyle name="20% - 着色 2 8" xfId="1923"/>
    <cellStyle name="40% - 着色 3 4 2 2 2 2 2" xfId="1924"/>
    <cellStyle name="20% - 着色 2_2015上基础课课表+讲座（0307零点）" xfId="1925"/>
    <cellStyle name="60% - 强调文字颜色 3 2 3 2 2 2" xfId="1926"/>
    <cellStyle name="20% - 着色 3 2" xfId="1927"/>
    <cellStyle name="20% - 着色 3 2 2 2" xfId="1928"/>
    <cellStyle name="60% - 着色 5 3 2 5" xfId="1929"/>
    <cellStyle name="20% - 着色 3 2 2 2 2" xfId="1930"/>
    <cellStyle name="60% - 着色 5 3 2 5 2" xfId="1931"/>
    <cellStyle name="20% - 着色 3 2 2 2 2 2" xfId="1932"/>
    <cellStyle name="20% - 着色 3 2 2 2 2 2 2" xfId="1933"/>
    <cellStyle name="20% - 着色 3 2 2 2 2 2 2 2" xfId="1934"/>
    <cellStyle name="60% - 强调文字颜色 4 2 2 2 3 2" xfId="1935"/>
    <cellStyle name="40% - 着色 6 4 2" xfId="1936"/>
    <cellStyle name="40% - 强调文字颜色 6 4 2 3 2" xfId="1937"/>
    <cellStyle name="20% - 着色 3 2 2 2 2 3" xfId="1938"/>
    <cellStyle name="20% - 着色 3 2 2 2 3" xfId="1939"/>
    <cellStyle name="20% - 着色 3 2 2 2 3 2" xfId="1940"/>
    <cellStyle name="输入 2 2 2 4" xfId="1941"/>
    <cellStyle name="40% - 强调文字颜色 6 4_2015上基础课课表+讲座（0307零点）" xfId="1942"/>
    <cellStyle name="20% - 着色 3 2 2 2 3 2 2" xfId="1943"/>
    <cellStyle name="差 3 2" xfId="1944"/>
    <cellStyle name="40% - 强调文字颜色 3 3 2 4 2 2" xfId="1945"/>
    <cellStyle name="20% - 着色 3 3 5 2" xfId="1946"/>
    <cellStyle name="20% - 着色 3 2 2 2 4" xfId="1947"/>
    <cellStyle name="20% - 着色 3 2 2 2 4 2" xfId="1948"/>
    <cellStyle name="20% - 着色 3 2 2 2 4 2 2" xfId="1949"/>
    <cellStyle name="20% - 着色 3 2 2 2 5" xfId="1950"/>
    <cellStyle name="20% - 着色 3 2 2 2 5 2" xfId="1951"/>
    <cellStyle name="20% - 着色 6 2 2 2 4 2" xfId="1952"/>
    <cellStyle name="20% - 着色 3 2 2 3" xfId="1953"/>
    <cellStyle name="好_老生班课表（加新生班改后） 2 2 2 5" xfId="1954"/>
    <cellStyle name="20% - 着色 6 2 2 2 4 2 2" xfId="1955"/>
    <cellStyle name="20% - 着色 3 2 2 3 2" xfId="1956"/>
    <cellStyle name="好_老生班课表（加新生班改后） 2 2 2 5 2" xfId="1957"/>
    <cellStyle name="20% - 着色 3 2 2 3 2 2" xfId="1958"/>
    <cellStyle name="20% - 着色 3 2 2 4" xfId="1959"/>
    <cellStyle name="20% - 着色 3 2 2 4 2" xfId="1960"/>
    <cellStyle name="20% - 着色 3 2 2 4 2 2" xfId="1961"/>
    <cellStyle name="强调文字颜色 1 3 2 5 2" xfId="1962"/>
    <cellStyle name="20% - 着色 3 2 2 5" xfId="1963"/>
    <cellStyle name="20% - 着色 3 2 2 5 2" xfId="1964"/>
    <cellStyle name="20% - 着色 3 2 2_2015上基础课课表+讲座（0307零点）" xfId="1965"/>
    <cellStyle name="20% - 着色 3 2 3 2" xfId="1966"/>
    <cellStyle name="20% - 着色 3 2 3 2 2" xfId="1967"/>
    <cellStyle name="强调文字颜色 6 9" xfId="1968"/>
    <cellStyle name="20% - 着色 3 2 3 2 2 2" xfId="1969"/>
    <cellStyle name="20% - 着色 3 2 3 2 3" xfId="1970"/>
    <cellStyle name="20% - 着色 3 2 3 2 3 2" xfId="1971"/>
    <cellStyle name="好_2013年下老生班课表（加新生班改后汽） 3 2 3" xfId="1972"/>
    <cellStyle name="40% - 着色 4 4_2015上基础课课表+讲座（0307零点）" xfId="1973"/>
    <cellStyle name="20% - 着色 6 2 2 2 5 2" xfId="1974"/>
    <cellStyle name="20% - 着色 3 2 3 3" xfId="1975"/>
    <cellStyle name="20% - 着色 3 2 3 3 2" xfId="1976"/>
    <cellStyle name="20% - 着色 3 2 3 3 2 2" xfId="1977"/>
    <cellStyle name="20% - 着色 3 2 3 4 2" xfId="1978"/>
    <cellStyle name="20% - 着色 3 2 3 4 2 2" xfId="1979"/>
    <cellStyle name="20% - 着色 3 2 3 5" xfId="1980"/>
    <cellStyle name="20% - 着色 3 2 3 5 2" xfId="1981"/>
    <cellStyle name="60% - 着色 3 2 3 5" xfId="1982"/>
    <cellStyle name="20% - 着色 3 2 3_2015上基础课课表+讲座（0307零点）" xfId="1983"/>
    <cellStyle name="好_2013年下老生班课表（加新生班改后汽） 3 3" xfId="1984"/>
    <cellStyle name="60% - 着色 4 4 3 2" xfId="1985"/>
    <cellStyle name="20% - 着色 3 2 4" xfId="1986"/>
    <cellStyle name="好_2013年下老生班课表（加新生班改后汽） 3 3 2" xfId="1987"/>
    <cellStyle name="60% - 着色 4 4 3 2 2" xfId="1988"/>
    <cellStyle name="20% - 着色 3 2 4 2" xfId="1989"/>
    <cellStyle name="20% - 着色 3 2 4 2 2" xfId="1990"/>
    <cellStyle name="40% - 强调文字颜色 3 3 2 3 2" xfId="1991"/>
    <cellStyle name="20% - 着色 3 2 5" xfId="1992"/>
    <cellStyle name="40% - 强调文字颜色 3 3 2 3 2 2" xfId="1993"/>
    <cellStyle name="20% - 着色 3 2 5 2" xfId="1994"/>
    <cellStyle name="20% - 着色 3 2 5 2 2" xfId="1995"/>
    <cellStyle name="20% - 着色 3 2 6" xfId="1996"/>
    <cellStyle name="60% - 着色 1 4 5" xfId="1997"/>
    <cellStyle name="20% - 着色 3 2_2015上基础课课表+讲座（0307零点）" xfId="1998"/>
    <cellStyle name="20% - 着色 3 3" xfId="1999"/>
    <cellStyle name="解释性文本 3" xfId="2000"/>
    <cellStyle name="40% - 强调文字颜色 2 3 2 4" xfId="2001"/>
    <cellStyle name="20% - 着色 3 3 2" xfId="2002"/>
    <cellStyle name="解释性文本 3 2" xfId="2003"/>
    <cellStyle name="40% - 强调文字颜色 2 3 2 4 2" xfId="2004"/>
    <cellStyle name="20% - 着色 3 3 2 2" xfId="2005"/>
    <cellStyle name="解释性文本 3 2 2" xfId="2006"/>
    <cellStyle name="40% - 强调文字颜色 2 3 2 4 2 2" xfId="2007"/>
    <cellStyle name="20% - 着色 3 3 2 2 2" xfId="2008"/>
    <cellStyle name="20% - 着色 3 3 2 2 2 2" xfId="2009"/>
    <cellStyle name="20% - 着色 3 3 2 2 2 2 2" xfId="2010"/>
    <cellStyle name="40% - 着色 3 6 2" xfId="2011"/>
    <cellStyle name="20% - 着色 3 3 2 2 3" xfId="2012"/>
    <cellStyle name="20% - 着色 3 3 2 3" xfId="2013"/>
    <cellStyle name="20% - 着色 3 3 2 3 2" xfId="2014"/>
    <cellStyle name="20% - 着色 3 3 2 3 2 2" xfId="2015"/>
    <cellStyle name="20% - 着色 3 3 2 4" xfId="2016"/>
    <cellStyle name="60% - 强调文字颜色 6 4 5" xfId="2017"/>
    <cellStyle name="20% - 着色 3 3 2 4 2" xfId="2018"/>
    <cellStyle name="60% - 强调文字颜色 6 4 5 2" xfId="2019"/>
    <cellStyle name="20% - 着色 3 3 2 4 2 2" xfId="2020"/>
    <cellStyle name="20% - 着色 3 3 2 5" xfId="2021"/>
    <cellStyle name="20% - 着色 3 3 2 5 2" xfId="2022"/>
    <cellStyle name="解释性文本 4" xfId="2023"/>
    <cellStyle name="差_A7-4顶岗实习表 2" xfId="2024"/>
    <cellStyle name="40% - 着色 2 2 3 4 2 2" xfId="2025"/>
    <cellStyle name="40% - 强调文字颜色 2 3 2 5" xfId="2026"/>
    <cellStyle name="20% - 着色 3 3 3" xfId="2027"/>
    <cellStyle name="解释性文本 4 2" xfId="2028"/>
    <cellStyle name="差_A7-4顶岗实习表 2 2" xfId="2029"/>
    <cellStyle name="40% - 强调文字颜色 2 3 2 5 2" xfId="2030"/>
    <cellStyle name="20% - 着色 3 3 3 2" xfId="2031"/>
    <cellStyle name="20% - 着色 3 3 3 2 2" xfId="2032"/>
    <cellStyle name="好_2013年下老生班课表（加新生班改后汽） 4 3" xfId="2033"/>
    <cellStyle name="60% - 着色 4 4 4 2" xfId="2034"/>
    <cellStyle name="20% - 着色 3 3 4" xfId="2035"/>
    <cellStyle name="好_2013年下老生班课表（加新生班改后汽） 4 3 2" xfId="2036"/>
    <cellStyle name="60% - 着色 4 4 4 2 2" xfId="2037"/>
    <cellStyle name="40% - 强调文字颜色 2 2 2_2015上基础课课表+讲座（0307零点）" xfId="2038"/>
    <cellStyle name="20% - 着色 3 3 4 2" xfId="2039"/>
    <cellStyle name="20% - 着色 3 3 4 2 2" xfId="2040"/>
    <cellStyle name="差 3" xfId="2041"/>
    <cellStyle name="40% - 强调文字颜色 3 3 2 4 2" xfId="2042"/>
    <cellStyle name="20% - 着色 3 3 5" xfId="2043"/>
    <cellStyle name="60% - 强调文字颜色 4 2 2 2 2 2 2" xfId="2044"/>
    <cellStyle name="40% - 着色 6 3 2 2" xfId="2045"/>
    <cellStyle name="40% - 强调文字颜色 6 4 2 2 2 2" xfId="2046"/>
    <cellStyle name="20% - 着色 3 3_2015上基础课课表+讲座（0307零点）" xfId="2047"/>
    <cellStyle name="注释 3 2 2 2 2" xfId="2048"/>
    <cellStyle name="20% - 着色 3 4" xfId="2049"/>
    <cellStyle name="20% - 着色 3 4 2 2" xfId="2050"/>
    <cellStyle name="20% - 着色 3 4 2 2 2" xfId="2051"/>
    <cellStyle name="20% - 着色 3 4 2 2 2 2" xfId="2052"/>
    <cellStyle name="20% - 着色 3 4 2 2 3 2" xfId="2053"/>
    <cellStyle name="20% - 着色 3 4 2 3" xfId="2054"/>
    <cellStyle name="20% - 着色 3 4 2 3 2" xfId="2055"/>
    <cellStyle name="20% - 着色 3 4 2 3 2 2" xfId="2056"/>
    <cellStyle name="差_A6-2-2-1校内兼课人员授课情况表（教师本人采集） 2 2" xfId="2057"/>
    <cellStyle name="20% - 着色 3 4 2 4" xfId="2058"/>
    <cellStyle name="20% - 着色 3 4 2 4 2" xfId="2059"/>
    <cellStyle name="20% - 着色 3 4 2 5" xfId="2060"/>
    <cellStyle name="20% - 着色 3 4 2 5 2" xfId="2061"/>
    <cellStyle name="40% - 着色 6 2 4 2 2" xfId="2062"/>
    <cellStyle name="20% - 着色 3 4 2_2015上基础课课表+讲座（0307零点）" xfId="2063"/>
    <cellStyle name="20% - 着色 3 4 3 2" xfId="2064"/>
    <cellStyle name="60% - 着色 4 4 5 2" xfId="2065"/>
    <cellStyle name="20% - 着色 3 4 4" xfId="2066"/>
    <cellStyle name="20% - 着色 3 4 4 2" xfId="2067"/>
    <cellStyle name="20% - 着色 3 4 4 2 2" xfId="2068"/>
    <cellStyle name="40% - 强调文字颜色 3 3 2 5 2" xfId="2069"/>
    <cellStyle name="20% - 着色 3 4 5" xfId="2070"/>
    <cellStyle name="20% - 着色 3 4 5 2" xfId="2071"/>
    <cellStyle name="20% - 着色 3 4_2015上基础课课表+讲座（0307零点）" xfId="2072"/>
    <cellStyle name="20% - 着色 6 6 2 2" xfId="2073"/>
    <cellStyle name="20% - 着色 3 5" xfId="2074"/>
    <cellStyle name="20% - 着色 3 5 2" xfId="2075"/>
    <cellStyle name="20% - 着色 6 3 2_2015上基础课课表+讲座（0307零点）" xfId="2076"/>
    <cellStyle name="20% - 着色 3 5 2 2" xfId="2077"/>
    <cellStyle name="20% - 着色 3 5 2 2 2" xfId="2078"/>
    <cellStyle name="60% - 强调文字颜色 3 3 3" xfId="2079"/>
    <cellStyle name="20% - 着色 3 5 2 2 2 2" xfId="2080"/>
    <cellStyle name="着色 2 2 2 2_2015上基础课课表+讲座（0307零点）" xfId="2081"/>
    <cellStyle name="20% - 着色 3 5 2 3" xfId="2082"/>
    <cellStyle name="20% - 着色 3 5 2 3 2" xfId="2083"/>
    <cellStyle name="60% - 强调文字颜色 6 3 2_2015上基础课课表+讲座（0307零点）" xfId="2084"/>
    <cellStyle name="40% - 着色 2 3 2 2" xfId="2085"/>
    <cellStyle name="20% - 着色 5 2 2 2 4 2 2" xfId="2086"/>
    <cellStyle name="20% - 着色 3 5 3" xfId="2087"/>
    <cellStyle name="40% - 着色 2 3 2 2 2" xfId="2088"/>
    <cellStyle name="20% - 着色 3 5 3 2" xfId="2089"/>
    <cellStyle name="40% - 着色 2 3 2 3" xfId="2090"/>
    <cellStyle name="20% - 着色 3 5 4" xfId="2091"/>
    <cellStyle name="40% - 着色 2 3 2 3 2" xfId="2092"/>
    <cellStyle name="20% - 着色 3 5 4 2" xfId="2093"/>
    <cellStyle name="40% - 着色 2 3 2 3 2 2" xfId="2094"/>
    <cellStyle name="20% - 着色 3 5 4 2 2" xfId="2095"/>
    <cellStyle name="60% - 着色 5 4 4 2 2" xfId="2096"/>
    <cellStyle name="40% - 着色 5 5_2015上基础课课表+讲座（0307零点）" xfId="2097"/>
    <cellStyle name="40% - 着色 2 3 2 4" xfId="2098"/>
    <cellStyle name="20% - 着色 3 5 5" xfId="2099"/>
    <cellStyle name="40% - 着色 2 3 2 4 2" xfId="2100"/>
    <cellStyle name="20% - 着色 3 5 5 2" xfId="2101"/>
    <cellStyle name="40% - 着色 4 3 2 2 2 2" xfId="2102"/>
    <cellStyle name="40% - 强调文字颜色 6 2 4" xfId="2103"/>
    <cellStyle name="20% - 着色 3 5_2015上基础课课表+讲座（0307零点）" xfId="2104"/>
    <cellStyle name="20% - 着色 6 4 3 2 2" xfId="2105"/>
    <cellStyle name="20% - 着色 3 6" xfId="2106"/>
    <cellStyle name="20% - 着色 3 6 2" xfId="2107"/>
    <cellStyle name="40% - 强调文字颜色 6 3 2 2 3" xfId="2108"/>
    <cellStyle name="20% - 着色 3 6 2 2" xfId="2109"/>
    <cellStyle name="20% - 着色 3 7" xfId="2110"/>
    <cellStyle name="40% - 强调文字颜色 1 2 3_2015上基础课课表+讲座（0307零点）" xfId="2111"/>
    <cellStyle name="20% - 着色 3 7 2" xfId="2112"/>
    <cellStyle name="20% - 着色 3 7 2 2" xfId="2113"/>
    <cellStyle name="20% - 着色 3 8" xfId="2114"/>
    <cellStyle name="20% - 着色 3_2015上基础课课表+讲座（0307零点）" xfId="2115"/>
    <cellStyle name="标题 3 2 2 2 2 2 2" xfId="2116"/>
    <cellStyle name="60% - 强调文字颜色 3 2 3 2 3" xfId="2117"/>
    <cellStyle name="40% - 着色 6 5 3 2 2" xfId="2118"/>
    <cellStyle name="20% - 着色 4" xfId="2119"/>
    <cellStyle name="标题 3 2 2 2 2 2 2 2" xfId="2120"/>
    <cellStyle name="60% - 强调文字颜色 3 2 3 2 3 2" xfId="2121"/>
    <cellStyle name="20% - 着色 4 2" xfId="2122"/>
    <cellStyle name="60% - 强调文字颜色 6 2 2 2 5" xfId="2123"/>
    <cellStyle name="20% - 着色 4 2 2" xfId="2124"/>
    <cellStyle name="60% - 强调文字颜色 6 2 2 2 5 2" xfId="2125"/>
    <cellStyle name="40% - 着色 2 3 3" xfId="2126"/>
    <cellStyle name="20% - 着色 4 2 2 2" xfId="2127"/>
    <cellStyle name="40% - 着色 2 3 3 2" xfId="2128"/>
    <cellStyle name="20% - 着色 4 2 2 2 2" xfId="2129"/>
    <cellStyle name="40% - 着色 2 3 3 2 2" xfId="2130"/>
    <cellStyle name="20% - 着色 4 2 2 2 2 2" xfId="2131"/>
    <cellStyle name="20% - 着色 4 2 2 2 2 2 2" xfId="2132"/>
    <cellStyle name="60% - 强调文字颜色 5 2 2 2 3 2" xfId="2133"/>
    <cellStyle name="20% - 着色 4 2 2 2 2 3" xfId="2134"/>
    <cellStyle name="60% - 强调文字颜色 5 2 2 2 3 2 2" xfId="2135"/>
    <cellStyle name="40% - 强调文字颜色 1 4 2 2 3" xfId="2136"/>
    <cellStyle name="20% - 着色 4 2 2 2 2 3 2" xfId="2137"/>
    <cellStyle name="20% - 着色 4 2 2 2 3" xfId="2138"/>
    <cellStyle name="20% - 着色 4 2 2 2 3 2" xfId="2139"/>
    <cellStyle name="20% - 着色 4 2 2 2 3 2 2" xfId="2140"/>
    <cellStyle name="40% - 强调文字颜色 3 4 2 4 2 2" xfId="2141"/>
    <cellStyle name="20% - 着色 4 2 2 2 4" xfId="2142"/>
    <cellStyle name="40% - 着色 2 3_2015上基础课课表+讲座（0307零点）" xfId="2143"/>
    <cellStyle name="20% - 着色 4 2 2 2 4 2" xfId="2144"/>
    <cellStyle name="20% - 着色 4 2 2 2 4 2 2" xfId="2145"/>
    <cellStyle name="20% - 着色 4 2 2 2 5 2" xfId="2146"/>
    <cellStyle name="20% - 着色 4 2 2 2_2015上基础课课表+讲座（0307零点）" xfId="2147"/>
    <cellStyle name="40% - 着色 2 3 4" xfId="2148"/>
    <cellStyle name="20% - 着色 4 2 2 3" xfId="2149"/>
    <cellStyle name="40% - 着色 2 3 4 2" xfId="2150"/>
    <cellStyle name="20% - 着色 4 2 2 3 2" xfId="2151"/>
    <cellStyle name="40% - 着色 2 3 4 2 2" xfId="2152"/>
    <cellStyle name="20% - 着色 4 2 2 3 2 2" xfId="2153"/>
    <cellStyle name="40% - 着色 6 3 2 4 2 2" xfId="2154"/>
    <cellStyle name="20% - 着色 4 2 2 5" xfId="2155"/>
    <cellStyle name="20% - 着色 4 2 2 5 2" xfId="2156"/>
    <cellStyle name="60% - 着色 3 2 3 2 3" xfId="2157"/>
    <cellStyle name="20% - 着色 4 2 2_2015上基础课课表+讲座（0307零点）" xfId="2158"/>
    <cellStyle name="20% - 着色 4 2 3" xfId="2159"/>
    <cellStyle name="40% - 着色 3 3 2_2015上基础课课表+讲座（0307零点）" xfId="2160"/>
    <cellStyle name="40% - 着色 2 4 3" xfId="2161"/>
    <cellStyle name="20% - 着色 4 2 3 2" xfId="2162"/>
    <cellStyle name="40% - 着色 2 4 3 2" xfId="2163"/>
    <cellStyle name="20% - 着色 4 2 3 2 2" xfId="2164"/>
    <cellStyle name="40% - 着色 6 4 3" xfId="2165"/>
    <cellStyle name="40% - 着色 2 4 3 2 2" xfId="2166"/>
    <cellStyle name="20% - 着色 4 2 3 2 2 2" xfId="2167"/>
    <cellStyle name="40% - 着色 6 4 3 2" xfId="2168"/>
    <cellStyle name="20% - 着色 4 2 3 2 2 2 2" xfId="2169"/>
    <cellStyle name="40% - 着色 6 5 3" xfId="2170"/>
    <cellStyle name="20% - 着色 4 2 3 2 3 2" xfId="2171"/>
    <cellStyle name="标题 1 2 2 2 2 2 2 2" xfId="2172"/>
    <cellStyle name="40% - 着色 2 4 4" xfId="2173"/>
    <cellStyle name="20% - 着色 4 2 3 3" xfId="2174"/>
    <cellStyle name="40% - 着色 2 4 4 2" xfId="2175"/>
    <cellStyle name="20% - 着色 4 2 3 3 2" xfId="2176"/>
    <cellStyle name="标题 4 7" xfId="2177"/>
    <cellStyle name="40% - 着色 2 4 4 2 2" xfId="2178"/>
    <cellStyle name="20% - 着色 4 2 3 3 2 2" xfId="2179"/>
    <cellStyle name="20% - 着色 4 2 3 5" xfId="2180"/>
    <cellStyle name="20% - 着色 4 2 3 5 2" xfId="2181"/>
    <cellStyle name="60% - 着色 3 3 2 4 2" xfId="2182"/>
    <cellStyle name="40% - 强调文字颜色 2 4 5 2" xfId="2183"/>
    <cellStyle name="20% - 着色 5 4 2 3 2 2" xfId="2184"/>
    <cellStyle name="20% - 着色 4 2 3_2015上基础课课表+讲座（0307零点）" xfId="2185"/>
    <cellStyle name="60% - 着色 2 2 3 5 2" xfId="2186"/>
    <cellStyle name="20% - 着色 4 2 4" xfId="2187"/>
    <cellStyle name="40% - 着色 2 5 3" xfId="2188"/>
    <cellStyle name="20% - 着色 4 2 4 2" xfId="2189"/>
    <cellStyle name="60% - 强调文字颜色 1 6" xfId="2190"/>
    <cellStyle name="40% - 着色 2 5 3 2" xfId="2191"/>
    <cellStyle name="20% - 着色 4 2 4 2 2" xfId="2192"/>
    <cellStyle name="40% - 强调文字颜色 4 2" xfId="2193"/>
    <cellStyle name="20% - 着色 4 2 5" xfId="2194"/>
    <cellStyle name="40% - 强调文字颜色 4 2 2" xfId="2195"/>
    <cellStyle name="20% - 着色 4 2 5 2" xfId="2196"/>
    <cellStyle name="40% - 强调文字颜色 4 2 2 2" xfId="2197"/>
    <cellStyle name="20% - 着色 4 2 5 2 2" xfId="2198"/>
    <cellStyle name="40% - 强调文字颜色 4 3" xfId="2199"/>
    <cellStyle name="20% - 着色 4 2 6" xfId="2200"/>
    <cellStyle name="解释性文本 2 3 4" xfId="2201"/>
    <cellStyle name="40% - 强调文字颜色 4 3 2" xfId="2202"/>
    <cellStyle name="20% - 着色 4 2 6 2" xfId="2203"/>
    <cellStyle name="20% - 着色 4 2_2015上基础课课表+讲座（0307零点）" xfId="2204"/>
    <cellStyle name="40% - 强调文字颜色 4 5_2015上基础课课表+讲座（0307零点）" xfId="2205"/>
    <cellStyle name="20% - 着色 4 3" xfId="2206"/>
    <cellStyle name="40% - 强调文字颜色 2 4 2 4" xfId="2207"/>
    <cellStyle name="20% - 着色 6 2_2015上基础课课表+讲座（0307零点）" xfId="2208"/>
    <cellStyle name="20% - 着色 4 3 2" xfId="2209"/>
    <cellStyle name="40% - 着色 3 3 3" xfId="2210"/>
    <cellStyle name="40% - 强调文字颜色 2 4 2 4 2" xfId="2211"/>
    <cellStyle name="20% - 着色 4 3 2 2" xfId="2212"/>
    <cellStyle name="40% - 着色 3 3 3 2" xfId="2213"/>
    <cellStyle name="40% - 强调文字颜色 2 4 2 4 2 2" xfId="2214"/>
    <cellStyle name="20% - 着色 4 3 2 2 2" xfId="2215"/>
    <cellStyle name="40% - 着色 3 3 3 2 2" xfId="2216"/>
    <cellStyle name="20% - 着色 6 4 5" xfId="2217"/>
    <cellStyle name="20% - 着色 4 3 2 2 2 2" xfId="2218"/>
    <cellStyle name="20% - 着色 6 4 5 2" xfId="2219"/>
    <cellStyle name="20% - 着色 4 3 2 2 2 2 2" xfId="2220"/>
    <cellStyle name="20% - 着色 4 3 2 2 3" xfId="2221"/>
    <cellStyle name="20% - 着色 6 5 5" xfId="2222"/>
    <cellStyle name="20% - 着色 4 3 2 2 3 2" xfId="2223"/>
    <cellStyle name="40% - 着色 3 3 4" xfId="2224"/>
    <cellStyle name="20% - 着色 4 3 2 3" xfId="2225"/>
    <cellStyle name="40% - 着色 3 3 4 2" xfId="2226"/>
    <cellStyle name="20% - 着色 4 3 2 3 2" xfId="2227"/>
    <cellStyle name="40% - 着色 3 3 4 2 2" xfId="2228"/>
    <cellStyle name="20% - 着色 4 3 2 3 2 2" xfId="2229"/>
    <cellStyle name="20% - 着色 4 3 2 5" xfId="2230"/>
    <cellStyle name="60% - 强调文字颜色 5 6" xfId="2231"/>
    <cellStyle name="60% - 强调文字颜色 1 2 2 2 2 2" xfId="2232"/>
    <cellStyle name="20% - 着色 4 3 2_2015上基础课课表+讲座（0307零点）" xfId="2233"/>
    <cellStyle name="40% - 着色 3 4 3" xfId="2234"/>
    <cellStyle name="40% - 强调文字颜色 2 4 2 5 2" xfId="2235"/>
    <cellStyle name="20% - 着色 4 3 3 2" xfId="2236"/>
    <cellStyle name="强调文字颜色 1 3 3" xfId="2237"/>
    <cellStyle name="40% - 着色 3 4 3 2" xfId="2238"/>
    <cellStyle name="20% - 着色 4 3 3 2 2" xfId="2239"/>
    <cellStyle name="20% - 着色 4 3 4" xfId="2240"/>
    <cellStyle name="40% - 着色 3 5 3" xfId="2241"/>
    <cellStyle name="20% - 着色 4 3 4 2" xfId="2242"/>
    <cellStyle name="强调文字颜色 2 3 3" xfId="2243"/>
    <cellStyle name="40% - 着色 3 5 3 2" xfId="2244"/>
    <cellStyle name="20% - 着色 4 3 4 2 2" xfId="2245"/>
    <cellStyle name="40% - 着色 3 4 2_2015上基础课课表+讲座（0307零点）" xfId="2246"/>
    <cellStyle name="40% - 强调文字颜色 5 2" xfId="2247"/>
    <cellStyle name="20% - 着色 4 3 5" xfId="2248"/>
    <cellStyle name="解释性文本 3 2 4" xfId="2249"/>
    <cellStyle name="40% - 强调文字颜色 5 2 2" xfId="2250"/>
    <cellStyle name="20% - 着色 4 3 5 2" xfId="2251"/>
    <cellStyle name="20% - 着色 4 3_2015上基础课课表+讲座（0307零点）" xfId="2252"/>
    <cellStyle name="20% - 着色 4 4" xfId="2253"/>
    <cellStyle name="20% - 着色 4 4 2" xfId="2254"/>
    <cellStyle name="40% - 着色 4 3 3" xfId="2255"/>
    <cellStyle name="20% - 着色 4 4 2 2" xfId="2256"/>
    <cellStyle name="40% - 着色 4 3 3 2" xfId="2257"/>
    <cellStyle name="20% - 着色 4 4 2 2 2" xfId="2258"/>
    <cellStyle name="40% - 着色 4 3 3 2 2" xfId="2259"/>
    <cellStyle name="20% - 着色 4 4 2 2 2 2" xfId="2260"/>
    <cellStyle name="20% - 着色 4 4 2 2 2 2 2" xfId="2261"/>
    <cellStyle name="20% - 着色 4 4 2 2 3" xfId="2262"/>
    <cellStyle name="20% - 着色 4 4 2 2 3 2" xfId="2263"/>
    <cellStyle name="40% - 着色 4 3 4" xfId="2264"/>
    <cellStyle name="20% - 着色 4 4 2 3" xfId="2265"/>
    <cellStyle name="60% - 强调文字颜色 2 2 3_2015上基础课课表+讲座（0307零点）" xfId="2266"/>
    <cellStyle name="40% - 着色 4 3 4 2" xfId="2267"/>
    <cellStyle name="20% - 着色 4 4 2 3 2" xfId="2268"/>
    <cellStyle name="40% - 着色 4 3 4 2 2" xfId="2269"/>
    <cellStyle name="20% - 着色 4 4 2 3 2 2" xfId="2270"/>
    <cellStyle name="40% - 着色 4 3 5" xfId="2271"/>
    <cellStyle name="20% - 着色 4 4 2 4" xfId="2272"/>
    <cellStyle name="20% - 着色 4 4 2 5" xfId="2273"/>
    <cellStyle name="20% - 着色 4 4 2_2015上基础课课表+讲座（0307零点）" xfId="2274"/>
    <cellStyle name="40% - 着色 4 4 3 2" xfId="2275"/>
    <cellStyle name="20% - 着色 4 4 3 2 2" xfId="2276"/>
    <cellStyle name="20% - 着色 4 4 4" xfId="2277"/>
    <cellStyle name="40% - 着色 4 5 3" xfId="2278"/>
    <cellStyle name="20% - 着色 4 4 4 2" xfId="2279"/>
    <cellStyle name="40% - 着色 4 5 3 2" xfId="2280"/>
    <cellStyle name="20% - 着色 4 4 4 2 2" xfId="2281"/>
    <cellStyle name="40% - 强调文字颜色 6 2" xfId="2282"/>
    <cellStyle name="20% - 着色 4 4 5" xfId="2283"/>
    <cellStyle name="40% - 强调文字颜色 6 2 2" xfId="2284"/>
    <cellStyle name="20% - 着色 4 4 5 2" xfId="2285"/>
    <cellStyle name="40% - 强调文字颜色 4 2 2 2 2" xfId="2286"/>
    <cellStyle name="20% - 着色 4 5" xfId="2287"/>
    <cellStyle name="40% - 强调文字颜色 4 2 2 2 2 2" xfId="2288"/>
    <cellStyle name="20% - 着色 4 5 2" xfId="2289"/>
    <cellStyle name="40% - 着色 5 3 3 2 2" xfId="2290"/>
    <cellStyle name="20% - 着色 4 5 2 2 2 2" xfId="2291"/>
    <cellStyle name="40% - 着色 5 3 4" xfId="2292"/>
    <cellStyle name="20% - 着色 6 2 2 2 2" xfId="2293"/>
    <cellStyle name="20% - 着色 4 5 2 3" xfId="2294"/>
    <cellStyle name="40% - 着色 5_2015上基础课课表+讲座（0307零点）" xfId="2295"/>
    <cellStyle name="40% - 着色 5 3 4 2" xfId="2296"/>
    <cellStyle name="20% - 着色 6 2 2 2 2 2" xfId="2297"/>
    <cellStyle name="20% - 着色 4 5 2 3 2" xfId="2298"/>
    <cellStyle name="40% - 着色 5 4 3" xfId="2299"/>
    <cellStyle name="40% - 着色 2 4 2 2 2" xfId="2300"/>
    <cellStyle name="40% - 强调文字颜色 4 2 2 2 2 3 2" xfId="2301"/>
    <cellStyle name="20% - 着色 4 5 3 2" xfId="2302"/>
    <cellStyle name="40% - 着色 5 4 3 2" xfId="2303"/>
    <cellStyle name="40% - 着色 2 4 2 2 2 2" xfId="2304"/>
    <cellStyle name="20% - 着色 4 5 3 2 2" xfId="2305"/>
    <cellStyle name="40% - 着色 2 4 2 3" xfId="2306"/>
    <cellStyle name="40% - 强调文字颜色 5 2 3 2 2 2" xfId="2307"/>
    <cellStyle name="20% - 着色 4 5 4" xfId="2308"/>
    <cellStyle name="40% - 着色 5 5 3" xfId="2309"/>
    <cellStyle name="40% - 着色 2 4 2 3 2" xfId="2310"/>
    <cellStyle name="40% - 强调文字颜色 5 2 3 2 2 2 2" xfId="2311"/>
    <cellStyle name="20% - 着色 4 5 4 2" xfId="2312"/>
    <cellStyle name="40% - 着色 5 5 3 2" xfId="2313"/>
    <cellStyle name="40% - 着色 2 4 2 3 2 2" xfId="2314"/>
    <cellStyle name="20% - 着色 4 5 4 2 2" xfId="2315"/>
    <cellStyle name="40% - 着色 2 4 2 4" xfId="2316"/>
    <cellStyle name="20% - 着色 4 5 5" xfId="2317"/>
    <cellStyle name="60% - 强调文字颜色 2 2 2 2_2015上基础课课表+讲座（0307零点）" xfId="2318"/>
    <cellStyle name="40% - 着色 2 4 2 4 2" xfId="2319"/>
    <cellStyle name="20% - 着色 4 5 5 2" xfId="2320"/>
    <cellStyle name="好_老生班课表（加新生班改后） 3 2 2 2" xfId="2321"/>
    <cellStyle name="60% - 强调文字颜色 6 3 2" xfId="2322"/>
    <cellStyle name="20% - 着色 4 5_2015上基础课课表+讲座（0307零点）" xfId="2323"/>
    <cellStyle name="40% - 强调文字颜色 4 2 2 2 3" xfId="2324"/>
    <cellStyle name="20% - 着色 4 6" xfId="2325"/>
    <cellStyle name="40% - 强调文字颜色 4 4 2 2 3" xfId="2326"/>
    <cellStyle name="40% - 强调文字颜色 4 2 2 2 3 2" xfId="2327"/>
    <cellStyle name="20% - 着色 4 6 2" xfId="2328"/>
    <cellStyle name="60% - 强调文字颜色 4 2 2 2 2 3" xfId="2329"/>
    <cellStyle name="40% - 着色 6 3 3" xfId="2330"/>
    <cellStyle name="40% - 强调文字颜色 6 4 2 2 3" xfId="2331"/>
    <cellStyle name="40% - 强调文字颜色 4 4 2 2 3 2" xfId="2332"/>
    <cellStyle name="40% - 强调文字颜色 4 2 2 2 3 2 2" xfId="2333"/>
    <cellStyle name="20% - 着色 4 6 2 2" xfId="2334"/>
    <cellStyle name="40% - 强调文字颜色 4 2 2 2 4" xfId="2335"/>
    <cellStyle name="20% - 着色 4 7" xfId="2336"/>
    <cellStyle name="60% - 着色 4 4_2015上基础课课表+讲座（0307零点）" xfId="2337"/>
    <cellStyle name="40% - 强调文字颜色 4 2 2 2 4 2" xfId="2338"/>
    <cellStyle name="20% - 着色 4 7 2" xfId="2339"/>
    <cellStyle name="40% - 强调文字颜色 4 2 2 2 4 2 2" xfId="2340"/>
    <cellStyle name="20% - 着色 4 7 2 2" xfId="2341"/>
    <cellStyle name="40% - 强调文字颜色 4 2 2 2 5" xfId="2342"/>
    <cellStyle name="20% - 着色 4 8" xfId="2343"/>
    <cellStyle name="20% - 着色 4_2015上基础课课表+讲座（0307零点）" xfId="2344"/>
    <cellStyle name="20% - 着色 5 2" xfId="2345"/>
    <cellStyle name="20% - 着色 5 2 2" xfId="2346"/>
    <cellStyle name="20% - 着色 5 2 2 2" xfId="2347"/>
    <cellStyle name="20% - 着色 5 2 2 2 2" xfId="2348"/>
    <cellStyle name="20% - 着色 5 2 2 2 2 2" xfId="2349"/>
    <cellStyle name="60% - 强调文字颜色 6 2 2 2 3 2" xfId="2350"/>
    <cellStyle name="20% - 着色 5 2 2 2 2 3" xfId="2351"/>
    <cellStyle name="60% - 强调文字颜色 6 2 2 2 3 2 2" xfId="2352"/>
    <cellStyle name="20% - 着色 5 2 2 2 2 3 2" xfId="2353"/>
    <cellStyle name="40% - 着色 2 2" xfId="2354"/>
    <cellStyle name="20% - 着色 5 2 2 2 3" xfId="2355"/>
    <cellStyle name="40% - 着色 2 3" xfId="2356"/>
    <cellStyle name="20% - 着色 5 2 2 2 4" xfId="2357"/>
    <cellStyle name="40% - 着色 2 3 2" xfId="2358"/>
    <cellStyle name="20% - 着色 5 2 2 2 4 2" xfId="2359"/>
    <cellStyle name="20% - 着色 5 2 2 2_2015上基础课课表+讲座（0307零点）" xfId="2360"/>
    <cellStyle name="40% - 着色 5 3 2 4 2 2" xfId="2361"/>
    <cellStyle name="20% - 着色 5 2 2 3" xfId="2362"/>
    <cellStyle name="60% - 着色 1 3 2 4" xfId="2363"/>
    <cellStyle name="40% - 着色 1 4 2 2 3" xfId="2364"/>
    <cellStyle name="20% - 着色 5 2 2 3 2" xfId="2365"/>
    <cellStyle name="60% - 着色 1 3 2 4 2" xfId="2366"/>
    <cellStyle name="40% - 着色 1 4 2 2 3 2" xfId="2367"/>
    <cellStyle name="20% - 着色 5 2 2 3 2 2" xfId="2368"/>
    <cellStyle name="20% - 着色 5 2 2 4 2 2" xfId="2369"/>
    <cellStyle name="20% - 着色 5 2 2 5" xfId="2370"/>
    <cellStyle name="20% - 着色 5 2 2 5 2" xfId="2371"/>
    <cellStyle name="20% - 着色 5 2 3" xfId="2372"/>
    <cellStyle name="20% - 着色 5 2 3 2" xfId="2373"/>
    <cellStyle name="汇总 3 2_2015上基础课课表+讲座（0307零点）" xfId="2374"/>
    <cellStyle name="20% - 着色 5 2 3 2 2" xfId="2375"/>
    <cellStyle name="20% - 着色 5 2 3 2 2 2" xfId="2376"/>
    <cellStyle name="20% - 着色 5 2 3 2 2 2 2" xfId="2377"/>
    <cellStyle name="20% - 着色 5 2 3 2 3" xfId="2378"/>
    <cellStyle name="20% - 着色 5 2 3 3" xfId="2379"/>
    <cellStyle name="60% - 着色 3" xfId="2380"/>
    <cellStyle name="20% - 着色 5 2 3 3 2" xfId="2381"/>
    <cellStyle name="60% - 着色 3 2" xfId="2382"/>
    <cellStyle name="20% - 着色 5 2 3 3 2 2" xfId="2383"/>
    <cellStyle name="20% - 着色 5 2 3 4 2" xfId="2384"/>
    <cellStyle name="20% - 着色 5 2 3 4 2 2" xfId="2385"/>
    <cellStyle name="20% - 着色 5 2 3 5" xfId="2386"/>
    <cellStyle name="20% - 着色 5 2 3 5 2" xfId="2387"/>
    <cellStyle name="60% - 着色 6 3 2 4" xfId="2388"/>
    <cellStyle name="60% - 强调文字颜色 6 2 4" xfId="2389"/>
    <cellStyle name="20% - 着色 5 2 3_2015上基础课课表+讲座（0307零点）" xfId="2390"/>
    <cellStyle name="40% - 着色 4 2 3 2 2 2 2" xfId="2391"/>
    <cellStyle name="20% - 着色 5 2 4" xfId="2392"/>
    <cellStyle name="20% - 着色 5 2 4 2" xfId="2393"/>
    <cellStyle name="20% - 着色 5 2 4 2 2" xfId="2394"/>
    <cellStyle name="20% - 着色 5 2 5" xfId="2395"/>
    <cellStyle name="20% - 着色 5 2 5 2" xfId="2396"/>
    <cellStyle name="20% - 着色 5 2 5 2 2" xfId="2397"/>
    <cellStyle name="20% - 着色 5 2 6" xfId="2398"/>
    <cellStyle name="20% - 着色 5 2 6 2" xfId="2399"/>
    <cellStyle name="20% - 着色 5 3" xfId="2400"/>
    <cellStyle name="60% - 着色 5 3" xfId="2401"/>
    <cellStyle name="20% - 着色 5 3 2 2" xfId="2402"/>
    <cellStyle name="60% - 着色 5 3 2" xfId="2403"/>
    <cellStyle name="20% - 着色 5 3 2 2 2" xfId="2404"/>
    <cellStyle name="60% - 着色 5 3 2 2" xfId="2405"/>
    <cellStyle name="20% - 着色 5 3 2 2 2 2" xfId="2406"/>
    <cellStyle name="60% - 着色 5 3 2 2 2" xfId="2407"/>
    <cellStyle name="20% - 着色 5 3 2 2 2 2 2" xfId="2408"/>
    <cellStyle name="60% - 着色 5 3 3 2" xfId="2409"/>
    <cellStyle name="20% - 着色 5 3 2 2 3 2" xfId="2410"/>
    <cellStyle name="60% - 着色 5 4" xfId="2411"/>
    <cellStyle name="20% - 着色 5 3 2 3" xfId="2412"/>
    <cellStyle name="60% - 着色 5 4 2" xfId="2413"/>
    <cellStyle name="60% - 着色 2 3 2 4" xfId="2414"/>
    <cellStyle name="20% - 着色 5 3 2 3 2" xfId="2415"/>
    <cellStyle name="60% - 着色 5 4 2 2" xfId="2416"/>
    <cellStyle name="60% - 着色 2 3 2 4 2" xfId="2417"/>
    <cellStyle name="20% - 着色 5 3 2 3 2 2" xfId="2418"/>
    <cellStyle name="60% - 着色 5 5" xfId="2419"/>
    <cellStyle name="20% - 着色 5 3 2 4" xfId="2420"/>
    <cellStyle name="60% - 着色 5 5 2" xfId="2421"/>
    <cellStyle name="20% - 着色 5 3 2 4 2" xfId="2422"/>
    <cellStyle name="20% - 着色 5 3 2 4 2 2" xfId="2423"/>
    <cellStyle name="20% - 着色 5 3 2 5" xfId="2424"/>
    <cellStyle name="20% - 着色 5 3 2 5 2" xfId="2425"/>
    <cellStyle name="60% - 强调文字颜色 4 2 4 2" xfId="2426"/>
    <cellStyle name="40% - 强调文字颜色 6 6 2" xfId="2427"/>
    <cellStyle name="20% - 着色 5 3 2_2015上基础课课表+讲座（0307零点）" xfId="2428"/>
    <cellStyle name="60% - 强调文字颜色 2 4 2 2 2" xfId="2429"/>
    <cellStyle name="20% - 着色 5 3 3" xfId="2430"/>
    <cellStyle name="60% - 着色 6 3" xfId="2431"/>
    <cellStyle name="60% - 强调文字颜色 2 4 2 2 2 2" xfId="2432"/>
    <cellStyle name="20% - 着色 5 3 3 2" xfId="2433"/>
    <cellStyle name="60% - 着色 6 3 2" xfId="2434"/>
    <cellStyle name="60% - 强调文字颜色 6 2" xfId="2435"/>
    <cellStyle name="20% - 着色 5 3 3 2 2" xfId="2436"/>
    <cellStyle name="20% - 着色 5 3 4" xfId="2437"/>
    <cellStyle name="20% - 着色 5 3 4 2" xfId="2438"/>
    <cellStyle name="20% - 着色 5 3 4 2 2" xfId="2439"/>
    <cellStyle name="20% - 着色 5 3 5" xfId="2440"/>
    <cellStyle name="20% - 着色 5 3 5 2" xfId="2441"/>
    <cellStyle name="好_2013年下期学院课程表(全院) 3 2 4 2" xfId="2442"/>
    <cellStyle name="40% - 强调文字颜色 1 3 2 2 2 2" xfId="2443"/>
    <cellStyle name="20% - 着色 5 3_2015上基础课课表+讲座（0307零点）" xfId="2444"/>
    <cellStyle name="40% - 强调文字颜色 5 2 2 2_2015上基础课课表+讲座（0307零点）" xfId="2445"/>
    <cellStyle name="20% - 着色 5 4" xfId="2446"/>
    <cellStyle name="40% - 强调文字颜色 1 4_2015上基础课课表+讲座（0307零点）" xfId="2447"/>
    <cellStyle name="20% - 着色 5 4 2" xfId="2448"/>
    <cellStyle name="20% - 着色 5 4 2 2" xfId="2449"/>
    <cellStyle name="40% - 强调文字颜色 2 3 5 2" xfId="2450"/>
    <cellStyle name="20% - 着色 5 4 2 2 2 2" xfId="2451"/>
    <cellStyle name="60% - 着色 5 2 2 2 4" xfId="2452"/>
    <cellStyle name="20% - 着色 5 4 2 2 2 2 2" xfId="2453"/>
    <cellStyle name="20% - 着色 5 4 2 2 3 2" xfId="2454"/>
    <cellStyle name="20% - 着色 5 4 2 3" xfId="2455"/>
    <cellStyle name="60% - 着色 3 3 2 4" xfId="2456"/>
    <cellStyle name="40% - 强调文字颜色 2 4 5" xfId="2457"/>
    <cellStyle name="20% - 着色 5 4 2 3 2" xfId="2458"/>
    <cellStyle name="20% - 着色 5 4 2 4" xfId="2459"/>
    <cellStyle name="40% - 强调文字颜色 2 5 5" xfId="2460"/>
    <cellStyle name="20% - 着色 5 4 2 4 2" xfId="2461"/>
    <cellStyle name="60% - 强调文字颜色 1 3" xfId="2462"/>
    <cellStyle name="40% - 强调文字颜色 2 5 5 2" xfId="2463"/>
    <cellStyle name="20% - 着色 5 5_2015上基础课课表+讲座（0307零点）" xfId="2464"/>
    <cellStyle name="20% - 着色 5 4 2 4 2 2" xfId="2465"/>
    <cellStyle name="20% - 着色 5 4 2 5" xfId="2466"/>
    <cellStyle name="20% - 着色 5 4 2 5 2" xfId="2467"/>
    <cellStyle name="20% - 着色 5 4 2_2015上基础课课表+讲座（0307零点）" xfId="2468"/>
    <cellStyle name="20% - 着色 5 4 3 2" xfId="2469"/>
    <cellStyle name="40% - 强调文字颜色 4 2 2 2_2015上基础课课表+讲座（0307零点）" xfId="2470"/>
    <cellStyle name="40% - 强调文字颜色 3 3 5" xfId="2471"/>
    <cellStyle name="20% - 着色 5 4 3 2 2" xfId="2472"/>
    <cellStyle name="20% - 着色 5 4 4" xfId="2473"/>
    <cellStyle name="20% - 着色 5 4 4 2" xfId="2474"/>
    <cellStyle name="40% - 强调文字颜色 4 3 5" xfId="2475"/>
    <cellStyle name="20% - 着色 5 4 4 2 2" xfId="2476"/>
    <cellStyle name="40% - 着色 3 3 2 2 2" xfId="2477"/>
    <cellStyle name="20% - 着色 5 4 5" xfId="2478"/>
    <cellStyle name="40% - 着色 3 3 2 2 2 2" xfId="2479"/>
    <cellStyle name="20% - 着色 5 4 5 2" xfId="2480"/>
    <cellStyle name="20% - 着色 5 4_2015上基础课课表+讲座（0307零点）" xfId="2481"/>
    <cellStyle name="40% - 强调文字颜色 4 2 2 3 2" xfId="2482"/>
    <cellStyle name="20% - 着色 5 5" xfId="2483"/>
    <cellStyle name="40% - 强调文字颜色 4 2 2 3 2 2" xfId="2484"/>
    <cellStyle name="20% - 着色 5 5 2" xfId="2485"/>
    <cellStyle name="20% - 着色 5 5 2 2" xfId="2486"/>
    <cellStyle name="20% - 着色 5 5 2 2 2" xfId="2487"/>
    <cellStyle name="20% - 着色 5 5 2 2 2 2" xfId="2488"/>
    <cellStyle name="差_老生班课表（加新生班改后） 2 2 2 5 2" xfId="2489"/>
    <cellStyle name="20% - 着色 6 3 2 2 2" xfId="2490"/>
    <cellStyle name="20% - 着色 5 5 2 3" xfId="2491"/>
    <cellStyle name="60% - 着色 4 3 2 4" xfId="2492"/>
    <cellStyle name="20% - 着色 6 3 2 2 2 2" xfId="2493"/>
    <cellStyle name="20% - 着色 5 5 2 3 2" xfId="2494"/>
    <cellStyle name="40% - 着色 2 5 2 2" xfId="2495"/>
    <cellStyle name="20% - 着色 5 5 3" xfId="2496"/>
    <cellStyle name="40% - 着色 2 5 2 2 2" xfId="2497"/>
    <cellStyle name="20% - 着色 5 5 3 2" xfId="2498"/>
    <cellStyle name="40% - 着色 2 5 2 2 2 2" xfId="2499"/>
    <cellStyle name="20% - 着色 5 5 3 2 2" xfId="2500"/>
    <cellStyle name="40% - 着色 2 5 2 3" xfId="2501"/>
    <cellStyle name="40% - 强调文字颜色 5 2 3 3 2 2" xfId="2502"/>
    <cellStyle name="20% - 着色 5 5 4" xfId="2503"/>
    <cellStyle name="40% - 着色 3 3 2 3 2" xfId="2504"/>
    <cellStyle name="20% - 着色 5 5 5" xfId="2505"/>
    <cellStyle name="40% - 着色 3 3 2 3 2 2" xfId="2506"/>
    <cellStyle name="20% - 着色 5 5 5 2" xfId="2507"/>
    <cellStyle name="20% - 着色 5 6" xfId="2508"/>
    <cellStyle name="60% - 强调文字颜色 1 5" xfId="2509"/>
    <cellStyle name="20% - 着色 5 6 2" xfId="2510"/>
    <cellStyle name="60% - 强调文字颜色 1 5 2" xfId="2511"/>
    <cellStyle name="20% - 着色 5 6 2 2" xfId="2512"/>
    <cellStyle name="20% - 着色 5 7" xfId="2513"/>
    <cellStyle name="60% - 强调文字颜色 2 5" xfId="2514"/>
    <cellStyle name="20% - 着色 5 7 2" xfId="2515"/>
    <cellStyle name="20% - 着色 5 7 2 2" xfId="2516"/>
    <cellStyle name="20% - 着色 5 8" xfId="2517"/>
    <cellStyle name="60% - 强调文字颜色 3 5" xfId="2518"/>
    <cellStyle name="20% - 着色 5 8 2" xfId="2519"/>
    <cellStyle name="40% - 着色 3 2 3 4" xfId="2520"/>
    <cellStyle name="20% - 着色 5_2015上基础课课表+讲座（0307零点）" xfId="2521"/>
    <cellStyle name="20% - 着色 6" xfId="2522"/>
    <cellStyle name="20% - 着色 6 2" xfId="2523"/>
    <cellStyle name="20% - 着色 6 2 2" xfId="2524"/>
    <cellStyle name="20% - 着色 6 2 2 2" xfId="2525"/>
    <cellStyle name="40% - 着色 5 3 4 2 2" xfId="2526"/>
    <cellStyle name="20% - 着色 6 2 2 2 2 2 2" xfId="2527"/>
    <cellStyle name="20% - 着色 6 2 2 2 2 2 2 2" xfId="2528"/>
    <cellStyle name="40% - 着色 5 3 5" xfId="2529"/>
    <cellStyle name="20% - 着色 6 2 2 2 3" xfId="2530"/>
    <cellStyle name="20% - 着色 6 2 2 2 4" xfId="2531"/>
    <cellStyle name="20% - 着色 6 2 2 2_2015上基础课课表+讲座（0307零点）" xfId="2532"/>
    <cellStyle name="20% - 着色 6 2 2 3" xfId="2533"/>
    <cellStyle name="40% - 着色 5 4 4" xfId="2534"/>
    <cellStyle name="40% - 着色 2 4 2 2 3" xfId="2535"/>
    <cellStyle name="20% - 着色 6 2 2 3 2" xfId="2536"/>
    <cellStyle name="40% - 着色 5 4 4 2" xfId="2537"/>
    <cellStyle name="40% - 着色 2 4 2 2 3 2" xfId="2538"/>
    <cellStyle name="40% - 强调文字颜色 2 3 2 2 3" xfId="2539"/>
    <cellStyle name="20% - 着色 6 2 2 3 2 2" xfId="2540"/>
    <cellStyle name="40% - 着色 5 5 4 2" xfId="2541"/>
    <cellStyle name="20% - 着色 6 2 2 4 2 2" xfId="2542"/>
    <cellStyle name="20% - 着色 6 2 2 5 2" xfId="2543"/>
    <cellStyle name="好_2013年下期学院课程表(全院) 2 2 2 3 2 2" xfId="2544"/>
    <cellStyle name="40% - 强调文字颜色 4 6 2 2" xfId="2545"/>
    <cellStyle name="40% - 强调文字颜色 1 4 2 5 2" xfId="2546"/>
    <cellStyle name="20% - 着色 6 2 2_2015上基础课课表+讲座（0307零点）" xfId="2547"/>
    <cellStyle name="好_2013年下期学院课程表(全院) 2 3 4 2 2" xfId="2548"/>
    <cellStyle name="60% - 强调文字颜色 5 2 3 2" xfId="2549"/>
    <cellStyle name="20% - 着色 6 2 3" xfId="2550"/>
    <cellStyle name="60% - 强调文字颜色 5 2 3 2 2" xfId="2551"/>
    <cellStyle name="20% - 着色 6 2 3 2" xfId="2552"/>
    <cellStyle name="60% - 强调文字颜色 5 2 3 2 2 2 2" xfId="2553"/>
    <cellStyle name="40% - 着色 6 3 4 2" xfId="2554"/>
    <cellStyle name="20% - 着色 6 2 3 2 2 2" xfId="2555"/>
    <cellStyle name="40% - 着色 6 3 5" xfId="2556"/>
    <cellStyle name="20% - 着色 6 2 3 2 3" xfId="2557"/>
    <cellStyle name="60% - 强调文字颜色 5 2 3 2 3" xfId="2558"/>
    <cellStyle name="20% - 着色 6 2 3 3" xfId="2559"/>
    <cellStyle name="60% - 强调文字颜色 5 2 3 2 3 2" xfId="2560"/>
    <cellStyle name="40% - 着色 6 4 4" xfId="2561"/>
    <cellStyle name="20% - 着色 6 2 3 3 2" xfId="2562"/>
    <cellStyle name="40% - 着色 6 4 4 2" xfId="2563"/>
    <cellStyle name="40% - 强调文字颜色 2 4 2 2 3" xfId="2564"/>
    <cellStyle name="20% - 着色 6 2 3 3 2 2" xfId="2565"/>
    <cellStyle name="差_A9-1招生情况表 2" xfId="2566"/>
    <cellStyle name="40% - 着色 6 5 4" xfId="2567"/>
    <cellStyle name="20% - 着色 6 2 3 4 2" xfId="2568"/>
    <cellStyle name="差_A9-1招生情况表 2 2" xfId="2569"/>
    <cellStyle name="40% - 着色 6 5 4 2" xfId="2570"/>
    <cellStyle name="20% - 着色 6 2 3 4 2 2" xfId="2571"/>
    <cellStyle name="60% - 强调文字颜色 3 2 2 2 4 2 2" xfId="2572"/>
    <cellStyle name="40% - 着色 1 4_2015上基础课课表+讲座（0307零点）" xfId="2573"/>
    <cellStyle name="20% - 着色 6 2 3 5" xfId="2574"/>
    <cellStyle name="20% - 着色 6 2 3 5 2" xfId="2575"/>
    <cellStyle name="20% - 着色 6 2 3_2015上基础课课表+讲座（0307零点）" xfId="2576"/>
    <cellStyle name="60% - 强调文字颜色 5 2 3 3" xfId="2577"/>
    <cellStyle name="20% - 着色 6 2 4" xfId="2578"/>
    <cellStyle name="60% - 强调文字颜色 5 2 3 4" xfId="2579"/>
    <cellStyle name="20% - 着色 6 2 5" xfId="2580"/>
    <cellStyle name="60% - 强调文字颜色 5 2 3 4 2" xfId="2581"/>
    <cellStyle name="20% - 着色 6 2 5 2" xfId="2582"/>
    <cellStyle name="60% - 强调文字颜色 5 2 3 4 2 2" xfId="2583"/>
    <cellStyle name="20% - 着色 6 2 5 2 2" xfId="2584"/>
    <cellStyle name="60% - 着色 5 2 2 2 2 3 2" xfId="2585"/>
    <cellStyle name="60% - 强调文字颜色 5 2 3 5" xfId="2586"/>
    <cellStyle name="20% - 着色 6 2 6" xfId="2587"/>
    <cellStyle name="60% - 强调文字颜色 5 2 3 5 2" xfId="2588"/>
    <cellStyle name="60% - 强调文字颜色 3 2 3_2015上基础课课表+讲座（0307零点）" xfId="2589"/>
    <cellStyle name="60% - 强调文字颜色 3 11" xfId="2590"/>
    <cellStyle name="40% - 强调文字颜色 2 10" xfId="2591"/>
    <cellStyle name="20% - 着色 6 2 6 2" xfId="2592"/>
    <cellStyle name="40% - 着色 2 3 2 4 2 2" xfId="2593"/>
    <cellStyle name="20% - 着色 6 3" xfId="2594"/>
    <cellStyle name="20% - 着色 6 3 2" xfId="2595"/>
    <cellStyle name="差_老生班课表（加新生班改后） 2 2 2 5" xfId="2596"/>
    <cellStyle name="20% - 着色 6 3 2 2" xfId="2597"/>
    <cellStyle name="60% - 着色 4 3 2 4 2" xfId="2598"/>
    <cellStyle name="20% - 着色 6 3 2 2 2 2 2" xfId="2599"/>
    <cellStyle name="20% - 着色 6 3 2 2 3" xfId="2600"/>
    <cellStyle name="20% - 着色 6 3 2 3" xfId="2601"/>
    <cellStyle name="20% - 着色 6 3 2 3 2" xfId="2602"/>
    <cellStyle name="着色 6 4 2 2" xfId="2603"/>
    <cellStyle name="40% - 强调文字颜色 3 3 2 2 3" xfId="2604"/>
    <cellStyle name="20% - 着色 6 3 2 3 2 2" xfId="2605"/>
    <cellStyle name="20% - 着色 6 3 2 4" xfId="2606"/>
    <cellStyle name="20% - 着色 6 3 2 4 2" xfId="2607"/>
    <cellStyle name="40% - 强调文字颜色 3 3" xfId="2608"/>
    <cellStyle name="20% - 着色 6 3 2 4 2 2" xfId="2609"/>
    <cellStyle name="20% - 着色 6 3 2 5 2" xfId="2610"/>
    <cellStyle name="20% - 着色 6 3 3 2" xfId="2611"/>
    <cellStyle name="20% - 着色 6 3 3 2 2" xfId="2612"/>
    <cellStyle name="20% - 着色 6 3 4" xfId="2613"/>
    <cellStyle name="20% - 着色 6 3 5" xfId="2614"/>
    <cellStyle name="20% - 着色 6 3 5 2" xfId="2615"/>
    <cellStyle name="20% - 着色 6 3_2015上基础课课表+讲座（0307零点）" xfId="2616"/>
    <cellStyle name="20% - 着色 6 4" xfId="2617"/>
    <cellStyle name="20% - 着色 6 4 2" xfId="2618"/>
    <cellStyle name="20% - 着色 6 4 2 2" xfId="2619"/>
    <cellStyle name="40% - 强调文字颜色 5 3 2_2015上基础课课表+讲座（0307零点）" xfId="2620"/>
    <cellStyle name="20% - 着色 6 5 2 3" xfId="2621"/>
    <cellStyle name="20% - 着色 6 4 2 2 2" xfId="2622"/>
    <cellStyle name="20% - 着色 6 5 2 3 2" xfId="2623"/>
    <cellStyle name="20% - 着色 6 4 2 2 2 2" xfId="2624"/>
    <cellStyle name="40% - 强调文字颜色 5 3 2 2 3" xfId="2625"/>
    <cellStyle name="20% - 着色 6 4 2 2 2 2 2" xfId="2626"/>
    <cellStyle name="20% - 着色 6 4 2 2 3" xfId="2627"/>
    <cellStyle name="20% - 着色 6 4 2 2 3 2" xfId="2628"/>
    <cellStyle name="20% - 着色 6 4 2 3" xfId="2629"/>
    <cellStyle name="20% - 着色 6 4 2 3 2" xfId="2630"/>
    <cellStyle name="40% - 强调文字颜色 4 3 2 2 3" xfId="2631"/>
    <cellStyle name="20% - 着色 6 4 2 3 2 2" xfId="2632"/>
    <cellStyle name="20% - 着色 6 4 2 4" xfId="2633"/>
    <cellStyle name="20% - 着色 6 4 2 4 2" xfId="2634"/>
    <cellStyle name="20% - 着色 6 4 2 4 2 2" xfId="2635"/>
    <cellStyle name="20% - 着色 6 4 2 5" xfId="2636"/>
    <cellStyle name="20% - 着色 6 4 2 5 2" xfId="2637"/>
    <cellStyle name="20% - 着色 6 4 2_2015上基础课课表+讲座（0307零点）" xfId="2638"/>
    <cellStyle name="20% - 着色 6 4 3 2" xfId="2639"/>
    <cellStyle name="20% - 着色 6 4 4" xfId="2640"/>
    <cellStyle name="20% - 着色 6 4 4 2" xfId="2641"/>
    <cellStyle name="20% - 着色 6 4 4 2 2" xfId="2642"/>
    <cellStyle name="40% - 强调文字颜色 4 2 6 2" xfId="2643"/>
    <cellStyle name="20% - 着色 6 4_2015上基础课课表+讲座（0307零点）" xfId="2644"/>
    <cellStyle name="40% - 强调文字颜色 4 2 2 4 2" xfId="2645"/>
    <cellStyle name="20% - 着色 6 5" xfId="2646"/>
    <cellStyle name="40% - 强调文字颜色 4 2 2 4 2 2" xfId="2647"/>
    <cellStyle name="20% - 着色 6 5 2" xfId="2648"/>
    <cellStyle name="20% - 着色 6 5 2 2" xfId="2649"/>
    <cellStyle name="20% - 着色 6 5 2 2 2" xfId="2650"/>
    <cellStyle name="强调文字颜色 4 2 3 3" xfId="2651"/>
    <cellStyle name="20% - 着色 6 5 2 2 2 2" xfId="2652"/>
    <cellStyle name="40% - 着色 2 6 2 2" xfId="2653"/>
    <cellStyle name="20% - 着色 6 5 3" xfId="2654"/>
    <cellStyle name="20% - 着色 6 5 3 2" xfId="2655"/>
    <cellStyle name="20% - 着色 6 5 3 2 2" xfId="2656"/>
    <cellStyle name="40% - 强调文字颜色 5 2 3 4 2 2" xfId="2657"/>
    <cellStyle name="20% - 着色 6 5 4" xfId="2658"/>
    <cellStyle name="20% - 着色 6 5 4 2" xfId="2659"/>
    <cellStyle name="20% - 着色 6 5 4 2 2" xfId="2660"/>
    <cellStyle name="20% - 着色 6 5 5 2" xfId="2661"/>
    <cellStyle name="20% - 着色 6 6" xfId="2662"/>
    <cellStyle name="20% - 着色 6 6 2" xfId="2663"/>
    <cellStyle name="好_老生班课表（加新生班改后） 3 2_2015上生信系课表03061700" xfId="2664"/>
    <cellStyle name="20% - 着色 6 7" xfId="2665"/>
    <cellStyle name="好_老生班课表（加新生班改后） 3 2_2015上生信系课表03061700 2" xfId="2666"/>
    <cellStyle name="20% - 着色 6 7 2" xfId="2667"/>
    <cellStyle name="20% - 着色 6 7 2 2" xfId="2668"/>
    <cellStyle name="20% - 着色 6 8" xfId="2669"/>
    <cellStyle name="20% - 着色 6 8 2" xfId="2670"/>
    <cellStyle name="20% - 着色 6_2015上基础课课表+讲座（0307零点）" xfId="2671"/>
    <cellStyle name="40% - 强调文字颜色 1 10" xfId="2672"/>
    <cellStyle name="40% - 强调文字颜色 1 11" xfId="2673"/>
    <cellStyle name="60% - 着色 2 2 3 2 3" xfId="2674"/>
    <cellStyle name="40% - 强调文字颜色 1 2" xfId="2675"/>
    <cellStyle name="60% - 着色 2 2 3 2 3 2" xfId="2676"/>
    <cellStyle name="40% - 强调文字颜色 1 2 2" xfId="2677"/>
    <cellStyle name="40% - 强调文字颜色 1 2 2 2" xfId="2678"/>
    <cellStyle name="40% - 强调文字颜色 1 2 2 2 2" xfId="2679"/>
    <cellStyle name="40% - 强调文字颜色 1 2 2 2 2 2" xfId="2680"/>
    <cellStyle name="40% - 强调文字颜色 1 2 2 2 2 3 2" xfId="2681"/>
    <cellStyle name="40% - 强调文字颜色 1 2 2 2 3" xfId="2682"/>
    <cellStyle name="40% - 强调文字颜色 1 2 2 2 3 2" xfId="2683"/>
    <cellStyle name="40% - 强调文字颜色 1 2 2 2 4" xfId="2684"/>
    <cellStyle name="40% - 强调文字颜色 6 2 5" xfId="2685"/>
    <cellStyle name="40% - 强调文字颜色 1 2 2 2 4 2" xfId="2686"/>
    <cellStyle name="40% - 着色 3 3 2 2 3 2" xfId="2687"/>
    <cellStyle name="40% - 强调文字颜色 1 2 2 2 5" xfId="2688"/>
    <cellStyle name="40% - 强调文字颜色 6 3 5" xfId="2689"/>
    <cellStyle name="40% - 强调文字颜色 1 2 2 2 5 2" xfId="2690"/>
    <cellStyle name="40% - 强调文字颜色 1 2 2 3 2" xfId="2691"/>
    <cellStyle name="40% - 强调文字颜色 1 2 2 3 2 2" xfId="2692"/>
    <cellStyle name="40% - 强调文字颜色 1 2 2 4" xfId="2693"/>
    <cellStyle name="40% - 强调文字颜色 1 2 2 4 2" xfId="2694"/>
    <cellStyle name="40% - 强调文字颜色 1 2 2 4 2 2" xfId="2695"/>
    <cellStyle name="40% - 着色 5 3 2 5" xfId="2696"/>
    <cellStyle name="40% - 强调文字颜色 2 6 2 2" xfId="2697"/>
    <cellStyle name="40% - 强调文字颜色 1 2 2 5 2" xfId="2698"/>
    <cellStyle name="40% - 着色 1 4 2 2" xfId="2699"/>
    <cellStyle name="40% - 强调文字颜色 4 8 2" xfId="2700"/>
    <cellStyle name="40% - 强调文字颜色 1 2 2_2015上基础课课表+讲座（0307零点）" xfId="2701"/>
    <cellStyle name="40% - 强调文字颜色 1 2 3" xfId="2702"/>
    <cellStyle name="40% - 强调文字颜色 1 2 3 2" xfId="2703"/>
    <cellStyle name="40% - 强调文字颜色 1 2 3 2 2" xfId="2704"/>
    <cellStyle name="60% - 强调文字颜色 4 3 2_2015上基础课课表+讲座（0307零点）" xfId="2705"/>
    <cellStyle name="40% - 强调文字颜色 1 2 3 2 2 2" xfId="2706"/>
    <cellStyle name="40% - 强调文字颜色 1 2 3 2 2 2 2" xfId="2707"/>
    <cellStyle name="40% - 强调文字颜色 1 2 3 2 3" xfId="2708"/>
    <cellStyle name="40% - 强调文字颜色 1 2 3 2 3 2" xfId="2709"/>
    <cellStyle name="40% - 强调文字颜色 1 2 3 3" xfId="2710"/>
    <cellStyle name="40% - 强调文字颜色 1 2 3 3 2" xfId="2711"/>
    <cellStyle name="40% - 强调文字颜色 1 2 3 3 2 2" xfId="2712"/>
    <cellStyle name="40% - 着色 6 4 2_2015上基础课课表+讲座（0307零点）" xfId="2713"/>
    <cellStyle name="40% - 强调文字颜色 1 2 3 4" xfId="2714"/>
    <cellStyle name="40% - 强调文字颜色 1 2 3 4 2" xfId="2715"/>
    <cellStyle name="40% - 强调文字颜色 1 2 3 4 2 2" xfId="2716"/>
    <cellStyle name="40% - 强调文字颜色 1 2 4" xfId="2717"/>
    <cellStyle name="40% - 强调文字颜色 5 3_2015上基础课课表+讲座（0307零点）" xfId="2718"/>
    <cellStyle name="40% - 强调文字颜色 1 2 4 2" xfId="2719"/>
    <cellStyle name="40% - 强调文字颜色 1 2 4 2 2" xfId="2720"/>
    <cellStyle name="40% - 强调文字颜色 1 2 5 2" xfId="2721"/>
    <cellStyle name="40% - 强调文字颜色 1 2 5 2 2" xfId="2722"/>
    <cellStyle name="40% - 强调文字颜色 1 3" xfId="2723"/>
    <cellStyle name="40% - 强调文字颜色 1 3 2" xfId="2724"/>
    <cellStyle name="40% - 强调文字颜色 1 3 2 2" xfId="2725"/>
    <cellStyle name="好_2013年下期学院课程表(全院) 3 2 4" xfId="2726"/>
    <cellStyle name="40% - 强调文字颜色 1 3 2 2 2" xfId="2727"/>
    <cellStyle name="好_2013年下期学院课程表(全院) 3 2 5" xfId="2728"/>
    <cellStyle name="40% - 着色 2 3 2 2 3 2" xfId="2729"/>
    <cellStyle name="40% - 强调文字颜色 1 3 2 2 3" xfId="2730"/>
    <cellStyle name="好_2013年下期学院课程表(全院) 3 2 5 2" xfId="2731"/>
    <cellStyle name="40% - 强调文字颜色 1 3 2 2 3 2" xfId="2732"/>
    <cellStyle name="差_A9-4就业单位与联系人表（XX采集）" xfId="2733"/>
    <cellStyle name="40% - 强调文字颜色 1 3 2 3 2" xfId="2734"/>
    <cellStyle name="40% - 强调文字颜色 1 3 2 4 2" xfId="2735"/>
    <cellStyle name="40% - 着色 2 2 2 4 2 2" xfId="2736"/>
    <cellStyle name="40% - 强调文字颜色 3 6 2" xfId="2737"/>
    <cellStyle name="40% - 强调文字颜色 1 3 2 5" xfId="2738"/>
    <cellStyle name="40% - 着色 6 3 2 5" xfId="2739"/>
    <cellStyle name="40% - 强调文字颜色 3 6 2 2" xfId="2740"/>
    <cellStyle name="40% - 强调文字颜色 1 3 2 5 2" xfId="2741"/>
    <cellStyle name="60% - 强调文字颜色 3 2 3 3 2" xfId="2742"/>
    <cellStyle name="40% - 强调文字颜色 1 3 2_2015上基础课课表+讲座（0307零点）" xfId="2743"/>
    <cellStyle name="40% - 强调文字颜色 1 3 3" xfId="2744"/>
    <cellStyle name="40% - 强调文字颜色 1 3 3 2" xfId="2745"/>
    <cellStyle name="40% - 强调文字颜色 1 3 3 2 2" xfId="2746"/>
    <cellStyle name="40% - 强调文字颜色 1 3 4" xfId="2747"/>
    <cellStyle name="计算 9" xfId="2748"/>
    <cellStyle name="40% - 强调文字颜色 1 3 4 2" xfId="2749"/>
    <cellStyle name="40% - 强调文字颜色 1 3 4 2 2" xfId="2750"/>
    <cellStyle name="40% - 强调文字颜色 1 3 5" xfId="2751"/>
    <cellStyle name="40% - 强调文字颜色 1 3 5 2" xfId="2752"/>
    <cellStyle name="60% - 强调文字颜色 4 2 3 2" xfId="2753"/>
    <cellStyle name="40% - 强调文字颜色 6 5 2" xfId="2754"/>
    <cellStyle name="40% - 强调文字颜色 1 3_2015上基础课课表+讲座（0307零点）" xfId="2755"/>
    <cellStyle name="60% - 强调文字颜色 1 3 2 3 2 2" xfId="2756"/>
    <cellStyle name="40% - 强调文字颜色 1 4 2" xfId="2757"/>
    <cellStyle name="40% - 强调文字颜色 1 4 2 2" xfId="2758"/>
    <cellStyle name="40% - 强调文字颜色 1 4 2 2 2" xfId="2759"/>
    <cellStyle name="60% - 强调文字颜色 4 7" xfId="2760"/>
    <cellStyle name="40% - 强调文字颜色 1 4 2 2 2 2" xfId="2761"/>
    <cellStyle name="40% - 强调文字颜色 1 4 2 2 2 2 2" xfId="2762"/>
    <cellStyle name="60% - 强调文字颜色 5 7" xfId="2763"/>
    <cellStyle name="60% - 强调文字颜色 1 2 2 2 2 3" xfId="2764"/>
    <cellStyle name="40% - 强调文字颜色 1 4 2 2 3 2" xfId="2765"/>
    <cellStyle name="40% - 强调文字颜色 1 4 2 3" xfId="2766"/>
    <cellStyle name="40% - 强调文字颜色 1 4 2 3 2" xfId="2767"/>
    <cellStyle name="40% - 强调文字颜色 1 4 2 3 2 2" xfId="2768"/>
    <cellStyle name="40% - 强调文字颜色 1 4 2 4" xfId="2769"/>
    <cellStyle name="40% - 强调文字颜色 1 4 2 4 2" xfId="2770"/>
    <cellStyle name="40% - 强调文字颜色 1 4 2 4 2 2" xfId="2771"/>
    <cellStyle name="40% - 强调文字颜色 4 6 2" xfId="2772"/>
    <cellStyle name="40% - 强调文字颜色 1 4 2 5" xfId="2773"/>
    <cellStyle name="60% - 着色 2 2 2 3" xfId="2774"/>
    <cellStyle name="60% - 强调文字颜色 2 3 2 3 2 2" xfId="2775"/>
    <cellStyle name="40% - 强调文字颜色 1 4 2_2015上基础课课表+讲座（0307零点）" xfId="2776"/>
    <cellStyle name="60% - 着色 3 2 2 2" xfId="2777"/>
    <cellStyle name="40% - 强调文字颜色 1 4 3" xfId="2778"/>
    <cellStyle name="60% - 着色 3 2 2 2 2 2" xfId="2779"/>
    <cellStyle name="40% - 强调文字颜色 1 4 3 2 2" xfId="2780"/>
    <cellStyle name="60% - 着色 3 2 2 3" xfId="2781"/>
    <cellStyle name="40% - 强调文字颜色 1 4 4" xfId="2782"/>
    <cellStyle name="60% - 着色 3 2 2 3 2" xfId="2783"/>
    <cellStyle name="40% - 强调文字颜色 1 4 4 2" xfId="2784"/>
    <cellStyle name="40% - 强调文字颜色 1 4 4 2 2" xfId="2785"/>
    <cellStyle name="40% - 强调文字颜色 1 4 5" xfId="2786"/>
    <cellStyle name="40% - 强调文字颜色 1 4 5 2" xfId="2787"/>
    <cellStyle name="40% - 强调文字颜色 1 5" xfId="2788"/>
    <cellStyle name="40% - 强调文字颜色 1 5 2" xfId="2789"/>
    <cellStyle name="40% - 着色 4 2 2 5" xfId="2790"/>
    <cellStyle name="40% - 强调文字颜色 1 5 2 2" xfId="2791"/>
    <cellStyle name="40% - 着色 4 2 2 5 2" xfId="2792"/>
    <cellStyle name="40% - 强调文字颜色 1 5 2 2 2" xfId="2793"/>
    <cellStyle name="40% - 强调文字颜色 1 5 2 2 2 2" xfId="2794"/>
    <cellStyle name="40% - 强调文字颜色 1 5 2 3" xfId="2795"/>
    <cellStyle name="40% - 强调文字颜色 1 5 2 3 2" xfId="2796"/>
    <cellStyle name="60% - 着色 3 2 3 2 2" xfId="2797"/>
    <cellStyle name="40% - 着色 4 2 3 5" xfId="2798"/>
    <cellStyle name="40% - 强调文字颜色 1 5 3 2" xfId="2799"/>
    <cellStyle name="好_老生班课表（加新生班改后） 4 5" xfId="2800"/>
    <cellStyle name="60% - 着色 3 2 3 2 2 2" xfId="2801"/>
    <cellStyle name="40% - 着色 4 2 3 5 2" xfId="2802"/>
    <cellStyle name="40% - 强调文字颜色 1 5 3 2 2" xfId="2803"/>
    <cellStyle name="60% - 着色 3 2 3 3" xfId="2804"/>
    <cellStyle name="40% - 强调文字颜色 1 5 4" xfId="2805"/>
    <cellStyle name="60% - 着色 3 2 3 3 2" xfId="2806"/>
    <cellStyle name="40% - 强调文字颜色 1 5 4 2" xfId="2807"/>
    <cellStyle name="60% - 着色 3 2 3 3 2 2" xfId="2808"/>
    <cellStyle name="40% - 强调文字颜色 1 5 4 2 2" xfId="2809"/>
    <cellStyle name="60% - 着色 3 2 3 4" xfId="2810"/>
    <cellStyle name="40% - 强调文字颜色 1 5 5" xfId="2811"/>
    <cellStyle name="60% - 着色 3 2 3 4 2" xfId="2812"/>
    <cellStyle name="40% - 强调文字颜色 1 5 5 2" xfId="2813"/>
    <cellStyle name="40% - 强调文字颜色 4 5 2 2 2" xfId="2814"/>
    <cellStyle name="40% - 强调文字颜色 1 5_2015上基础课课表+讲座（0307零点）" xfId="2815"/>
    <cellStyle name="40% - 着色 4 3 2 5" xfId="2816"/>
    <cellStyle name="40% - 着色 2 2 2 2 2 2 2" xfId="2817"/>
    <cellStyle name="40% - 强调文字颜色 1 6 2 2" xfId="2818"/>
    <cellStyle name="40% - 着色 2 2 2 2 3" xfId="2819"/>
    <cellStyle name="40% - 强调文字颜色 6 2 6 2" xfId="2820"/>
    <cellStyle name="40% - 强调文字颜色 1 7" xfId="2821"/>
    <cellStyle name="40% - 着色 2 2 2 2 3 2" xfId="2822"/>
    <cellStyle name="40% - 强调文字颜色 1 7 2" xfId="2823"/>
    <cellStyle name="40% - 着色 2 2 2 2 4" xfId="2824"/>
    <cellStyle name="40% - 强调文字颜色 1 8" xfId="2825"/>
    <cellStyle name="40% - 着色 2 2 2 2 4 2" xfId="2826"/>
    <cellStyle name="40% - 强调文字颜色 1 8 2" xfId="2827"/>
    <cellStyle name="40% - 着色 2 2 2 2 5" xfId="2828"/>
    <cellStyle name="40% - 强调文字颜色 1 9" xfId="2829"/>
    <cellStyle name="40% - 强调文字颜色 2 2" xfId="2830"/>
    <cellStyle name="60% - 强调文字颜色 2 2 3 5" xfId="2831"/>
    <cellStyle name="40% - 强调文字颜色 2 2 2" xfId="2832"/>
    <cellStyle name="60% - 强调文字颜色 2 2 3 5 2" xfId="2833"/>
    <cellStyle name="40% - 强调文字颜色 2 2 2 2" xfId="2834"/>
    <cellStyle name="40% - 强调文字颜色 2 2 2 2 2" xfId="2835"/>
    <cellStyle name="40% - 强调文字颜色 2 2 2 2 2 2" xfId="2836"/>
    <cellStyle name="40% - 强调文字颜色 2 2 2 2 2 2 2" xfId="2837"/>
    <cellStyle name="40% - 强调文字颜色 2 2 2 2 2 2 2 2" xfId="2838"/>
    <cellStyle name="输出 2 3 2 2" xfId="2839"/>
    <cellStyle name="40% - 强调文字颜色 2 2 2 2 2 3 2" xfId="2840"/>
    <cellStyle name="40% - 着色 4 4 4 2" xfId="2841"/>
    <cellStyle name="40% - 强调文字颜色 2 2 2 2 3" xfId="2842"/>
    <cellStyle name="40% - 着色 4 4 4 2 2" xfId="2843"/>
    <cellStyle name="40% - 强调文字颜色 2 2 2 2 3 2" xfId="2844"/>
    <cellStyle name="40% - 强调文字颜色 2 2 2 2 3 2 2" xfId="2845"/>
    <cellStyle name="40% - 强调文字颜色 2 2 2 2 4" xfId="2846"/>
    <cellStyle name="40% - 强调文字颜色 2 2 2 2 4 2" xfId="2847"/>
    <cellStyle name="40% - 强调文字颜色 2 2 2 2 4 2 2" xfId="2848"/>
    <cellStyle name="40% - 着色 3 4 2 2 3 2" xfId="2849"/>
    <cellStyle name="40% - 强调文字颜色 2 2 2 2 5" xfId="2850"/>
    <cellStyle name="40% - 强调文字颜色 2 2 2 2 5 2" xfId="2851"/>
    <cellStyle name="40% - 强调文字颜色 2 2 2 2_2015上基础课课表+讲座（0307零点）" xfId="2852"/>
    <cellStyle name="40% - 着色 1 2 2 3 2 2" xfId="2853"/>
    <cellStyle name="40% - 强调文字颜色 2 2 2 3" xfId="2854"/>
    <cellStyle name="40% - 强调文字颜色 2 2 3 2" xfId="2855"/>
    <cellStyle name="40% - 强调文字颜色 2 2 3 2 2" xfId="2856"/>
    <cellStyle name="40% - 强调文字颜色 2 2 3 2 2 2" xfId="2857"/>
    <cellStyle name="40% - 着色 4 5 4 2" xfId="2858"/>
    <cellStyle name="40% - 强调文字颜色 2 2 3 2 3" xfId="2859"/>
    <cellStyle name="40% - 着色 4 5 4 2 2" xfId="2860"/>
    <cellStyle name="40% - 强调文字颜色 2 2 3 2 3 2" xfId="2861"/>
    <cellStyle name="40% - 强调文字颜色 2 2 3 3" xfId="2862"/>
    <cellStyle name="40% - 强调文字颜色 2 2 3 3 2" xfId="2863"/>
    <cellStyle name="40% - 强调文字颜色 2 2 3 3 2 2" xfId="2864"/>
    <cellStyle name="40% - 着色 2 7 2" xfId="2865"/>
    <cellStyle name="40% - 强调文字颜色 2 2 3_2015上基础课课表+讲座（0307零点）" xfId="2866"/>
    <cellStyle name="40% - 强调文字颜色 2 2 4" xfId="2867"/>
    <cellStyle name="40% - 强调文字颜色 2 2 4 2" xfId="2868"/>
    <cellStyle name="40% - 强调文字颜色 2 2 4 2 2" xfId="2869"/>
    <cellStyle name="40% - 着色 6 2 3_2015上基础课课表+讲座（0307零点）" xfId="2870"/>
    <cellStyle name="40% - 强调文字颜色 2 2 5" xfId="2871"/>
    <cellStyle name="40% - 着色 4 2 2 2 4" xfId="2872"/>
    <cellStyle name="40% - 强调文字颜色 2 2 5 2" xfId="2873"/>
    <cellStyle name="40% - 着色 4 2 2 2 4 2" xfId="2874"/>
    <cellStyle name="40% - 强调文字颜色 2 2 5 2 2" xfId="2875"/>
    <cellStyle name="40% - 强调文字颜色 3 3 2 5" xfId="2876"/>
    <cellStyle name="40% - 强调文字颜色 2 2_2015上基础课课表+讲座（0307零点）" xfId="2877"/>
    <cellStyle name="40% - 强调文字颜色 2 3 2 2" xfId="2878"/>
    <cellStyle name="40% - 强调文字颜色 6 7 2" xfId="2879"/>
    <cellStyle name="40% - 强调文字颜色 2 3 2 2 2 2 2" xfId="2880"/>
    <cellStyle name="40% - 着色 5 4 4 2 2" xfId="2881"/>
    <cellStyle name="40% - 强调文字颜色 2 3 2 2 3 2" xfId="2882"/>
    <cellStyle name="解释性文本 2" xfId="2883"/>
    <cellStyle name="好_老生班课表（加新生班改后） 2 2 2 2 2 2 2" xfId="2884"/>
    <cellStyle name="40% - 着色 1 2 2 4 2 2" xfId="2885"/>
    <cellStyle name="40% - 强调文字颜色 2 3 2 3" xfId="2886"/>
    <cellStyle name="40% - 强调文字颜色 6 2 2 2_2015上基础课课表+讲座（0307零点）" xfId="2887"/>
    <cellStyle name="40% - 强调文字颜色 2 3 4 2 2" xfId="2888"/>
    <cellStyle name="40% - 强调文字颜色 2 3_2015上基础课课表+讲座（0307零点）" xfId="2889"/>
    <cellStyle name="60% - 强调文字颜色 1 3 2 4 2" xfId="2890"/>
    <cellStyle name="40% - 着色 2 2 2 2_2015上基础课课表+讲座（0307零点）" xfId="2891"/>
    <cellStyle name="40% - 强调文字颜色 2 4" xfId="2892"/>
    <cellStyle name="60% - 强调文字颜色 1 3 2 4 2 2" xfId="2893"/>
    <cellStyle name="40% - 强调文字颜色 2 4 2" xfId="2894"/>
    <cellStyle name="40% - 强调文字颜色 2 4 2 2" xfId="2895"/>
    <cellStyle name="40% - 强调文字颜色 2 4 2 2 2" xfId="2896"/>
    <cellStyle name="汇总 10" xfId="2897"/>
    <cellStyle name="40% - 强调文字颜色 2 4 2 2 2 2 2" xfId="2898"/>
    <cellStyle name="60% - 强调文字颜色 2 2 2 2 2 3" xfId="2899"/>
    <cellStyle name="40% - 着色 6 4 4 2 2" xfId="2900"/>
    <cellStyle name="40% - 强调文字颜色 2 4 2 2 3 2" xfId="2901"/>
    <cellStyle name="40% - 强调文字颜色 2 4 2 3" xfId="2902"/>
    <cellStyle name="60% - 强调文字颜色 2 2 3 2 2 2 2" xfId="2903"/>
    <cellStyle name="40% - 强调文字颜色 2 4 2_2015上基础课课表+讲座（0307零点）" xfId="2904"/>
    <cellStyle name="60% - 着色 3 3 2 2" xfId="2905"/>
    <cellStyle name="40% - 强调文字颜色 2 4 3" xfId="2906"/>
    <cellStyle name="标题 12" xfId="2907"/>
    <cellStyle name="60% - 着色 3 3 2 2 2" xfId="2908"/>
    <cellStyle name="40% - 强调文字颜色 2 4 3 2" xfId="2909"/>
    <cellStyle name="60% - 着色 3 3 2 2 2 2" xfId="2910"/>
    <cellStyle name="40% - 强调文字颜色 2 4 3 2 2" xfId="2911"/>
    <cellStyle name="60% - 着色 3 3 2 3" xfId="2912"/>
    <cellStyle name="40% - 强调文字颜色 2 4 4" xfId="2913"/>
    <cellStyle name="60% - 着色 3 3 2 3 2" xfId="2914"/>
    <cellStyle name="40% - 强调文字颜色 2 4 4 2" xfId="2915"/>
    <cellStyle name="60% - 着色 3 3 2 3 2 2" xfId="2916"/>
    <cellStyle name="40% - 强调文字颜色 2 4 4 2 2" xfId="2917"/>
    <cellStyle name="40% - 强调文字颜色 2 5" xfId="2918"/>
    <cellStyle name="40% - 强调文字颜色 2 5 2" xfId="2919"/>
    <cellStyle name="40% - 着色 5 2 3 5" xfId="2920"/>
    <cellStyle name="40% - 强调文字颜色 2 5 3 2" xfId="2921"/>
    <cellStyle name="差_XXXXX_YYYY_状态数据V2.08c000" xfId="2922"/>
    <cellStyle name="40% - 着色 5 2 3 5 2" xfId="2923"/>
    <cellStyle name="40% - 强调文字颜色 2 5 3 2 2" xfId="2924"/>
    <cellStyle name="40% - 强调文字颜色 2 5 4" xfId="2925"/>
    <cellStyle name="40% - 强调文字颜色 2 5 4 2" xfId="2926"/>
    <cellStyle name="40% - 强调文字颜色 2 5 4 2 2" xfId="2927"/>
    <cellStyle name="40% - 强调文字颜色 2 5_2015上基础课课表+讲座（0307零点）" xfId="2928"/>
    <cellStyle name="60% - 强调文字颜色 4 11" xfId="2929"/>
    <cellStyle name="40% - 着色 3 4 2 2" xfId="2930"/>
    <cellStyle name="40% - 强调文字颜色 3 10" xfId="2931"/>
    <cellStyle name="40% - 强调文字颜色 3 3 3 2 2" xfId="2932"/>
    <cellStyle name="40% - 强调文字颜色 3 2" xfId="2933"/>
    <cellStyle name="40% - 着色 4 5_2015上基础课课表+讲座（0307零点）" xfId="2934"/>
    <cellStyle name="40% - 强调文字颜色 6 9" xfId="2935"/>
    <cellStyle name="40% - 强调文字颜色 3 2 2" xfId="2936"/>
    <cellStyle name="40% - 强调文字颜色 3 2 2 2" xfId="2937"/>
    <cellStyle name="60% - 着色 3 4 2 3" xfId="2938"/>
    <cellStyle name="40% - 强调文字颜色 3 4 4" xfId="2939"/>
    <cellStyle name="40% - 强调文字颜色 3 2 2 2 2" xfId="2940"/>
    <cellStyle name="60% - 着色 3 4 2 3 2" xfId="2941"/>
    <cellStyle name="40% - 强调文字颜色 3 4 4 2" xfId="2942"/>
    <cellStyle name="40% - 强调文字颜色 3 2 2 2 2 2" xfId="2943"/>
    <cellStyle name="40% - 强调文字颜色 3 4 4 2 2" xfId="2944"/>
    <cellStyle name="40% - 强调文字颜色 3 2 2 2 2 2 2" xfId="2945"/>
    <cellStyle name="40% - 强调文字颜色 3 2 2 2 2 2 2 2" xfId="2946"/>
    <cellStyle name="40% - 强调文字颜色 3 2 2 2 2 3 2" xfId="2947"/>
    <cellStyle name="着色 5 4 2 2" xfId="2948"/>
    <cellStyle name="40% - 强调文字颜色 3 4 5" xfId="2949"/>
    <cellStyle name="40% - 强调文字颜色 3 2 2 2 3" xfId="2950"/>
    <cellStyle name="着色 5 4 2 2 2 2" xfId="2951"/>
    <cellStyle name="40% - 强调文字颜色 3 2 2 2 3 2 2" xfId="2952"/>
    <cellStyle name="着色 5 4 2 3" xfId="2953"/>
    <cellStyle name="40% - 强调文字颜色 3 2 2 2 4" xfId="2954"/>
    <cellStyle name="着色 5 4 2 3 2" xfId="2955"/>
    <cellStyle name="40% - 强调文字颜色 3 2 2 2 4 2" xfId="2956"/>
    <cellStyle name="60% - 强调文字颜色 6 3 2 4" xfId="2957"/>
    <cellStyle name="40% - 强调文字颜色 3 2 2 2 4 2 2" xfId="2958"/>
    <cellStyle name="40% - 强调文字颜色 3 2 2 2_2015上基础课课表+讲座（0307零点）" xfId="2959"/>
    <cellStyle name="40% - 着色 1 2 3 3 2 2" xfId="2960"/>
    <cellStyle name="40% - 强调文字颜色 3 2 2 3" xfId="2961"/>
    <cellStyle name="差_A8-3专职学生管理人员基本情况表（本人采集）" xfId="2962"/>
    <cellStyle name="40% - 强调文字颜色 3 5 4" xfId="2963"/>
    <cellStyle name="40% - 强调文字颜色 3 2 2 3 2" xfId="2964"/>
    <cellStyle name="差_A8-3专职学生管理人员基本情况表（本人采集） 2" xfId="2965"/>
    <cellStyle name="40% - 强调文字颜色 3 5 4 2" xfId="2966"/>
    <cellStyle name="40% - 强调文字颜色 3 2 2 3 2 2" xfId="2967"/>
    <cellStyle name="40% - 着色 3 2 3 4 2" xfId="2968"/>
    <cellStyle name="40% - 强调文字颜色 3 2 2 4" xfId="2969"/>
    <cellStyle name="40% - 着色 3 2 3 4 2 2" xfId="2970"/>
    <cellStyle name="40% - 强调文字颜色 3 2 2 4 2" xfId="2971"/>
    <cellStyle name="40% - 强调文字颜色 3 2 2 5" xfId="2972"/>
    <cellStyle name="40% - 强调文字颜色 3 2 2 5 2" xfId="2973"/>
    <cellStyle name="40% - 强调文字颜色 3 2 2_2015上基础课课表+讲座（0307零点）" xfId="2974"/>
    <cellStyle name="适中 2 2 2 2 2 2" xfId="2975"/>
    <cellStyle name="40% - 强调文字颜色 3 2 3" xfId="2976"/>
    <cellStyle name="适中 2 2 2 2 2 2 2" xfId="2977"/>
    <cellStyle name="40% - 强调文字颜色 3 2 3 2" xfId="2978"/>
    <cellStyle name="40% - 强调文字颜色 4 4 4" xfId="2979"/>
    <cellStyle name="40% - 强调文字颜色 3 2 3 2 2" xfId="2980"/>
    <cellStyle name="40% - 强调文字颜色 4 4 4 2" xfId="2981"/>
    <cellStyle name="40% - 强调文字颜色 3 2 3 2 2 2" xfId="2982"/>
    <cellStyle name="40% - 强调文字颜色 4 4 4 2 2" xfId="2983"/>
    <cellStyle name="40% - 强调文字颜色 3 2 3 2 2 2 2" xfId="2984"/>
    <cellStyle name="40% - 强调文字颜色 4 4 5" xfId="2985"/>
    <cellStyle name="40% - 强调文字颜色 3 2 3 2 3" xfId="2986"/>
    <cellStyle name="40% - 强调文字颜色 4 4 5 2" xfId="2987"/>
    <cellStyle name="40% - 强调文字颜色 3 2 3 2 3 2" xfId="2988"/>
    <cellStyle name="40% - 强调文字颜色 3 2 3 3" xfId="2989"/>
    <cellStyle name="40% - 强调文字颜色 4 5 4" xfId="2990"/>
    <cellStyle name="40% - 强调文字颜色 3 2 3 3 2" xfId="2991"/>
    <cellStyle name="40% - 强调文字颜色 4 5 4 2" xfId="2992"/>
    <cellStyle name="40% - 强调文字颜色 3 2 3 3 2 2" xfId="2993"/>
    <cellStyle name="40% - 强调文字颜色 3 2 3 4 2" xfId="2994"/>
    <cellStyle name="40% - 强调文字颜色 3 2 3 4 2 2" xfId="2995"/>
    <cellStyle name="60% - 着色 1 2 2 3 2" xfId="2996"/>
    <cellStyle name="40% - 强调文字颜色 3 2 3_2015上基础课课表+讲座（0307零点）" xfId="2997"/>
    <cellStyle name="好_2013年下期学院课程表(全院) 3 2_2015上生信系课表03061700" xfId="2998"/>
    <cellStyle name="40% - 强调文字颜色 3 2 4" xfId="2999"/>
    <cellStyle name="好_2013年下期学院课程表(全院) 3 2_2015上生信系课表03061700 2" xfId="3000"/>
    <cellStyle name="40% - 强调文字颜色 3 2 4 2" xfId="3001"/>
    <cellStyle name="40% - 强调文字颜色 5 4 4" xfId="3002"/>
    <cellStyle name="40% - 强调文字颜色 3 2 4 2 2" xfId="3003"/>
    <cellStyle name="40% - 强调文字颜色 3 2 5" xfId="3004"/>
    <cellStyle name="40% - 强调文字颜色 3 2 5 2" xfId="3005"/>
    <cellStyle name="40% - 强调文字颜色 6 4 4" xfId="3006"/>
    <cellStyle name="40% - 强调文字颜色 3 2 5 2 2" xfId="3007"/>
    <cellStyle name="40% - 强调文字颜色 3 3 2" xfId="3008"/>
    <cellStyle name="40% - 强调文字颜色 3 3 2 2" xfId="3009"/>
    <cellStyle name="好_2013年下老生班课表（加新生班改后汽） 2 4" xfId="3010"/>
    <cellStyle name="60% - 着色 4 4 2 3" xfId="3011"/>
    <cellStyle name="40% - 强调文字颜色 3 3 2 2 2" xfId="3012"/>
    <cellStyle name="好_2013年下老生班课表（加新生班改后汽） 2 4 2" xfId="3013"/>
    <cellStyle name="60% - 着色 4 4 2 3 2" xfId="3014"/>
    <cellStyle name="40% - 强调文字颜色 3 3 2 2 2 2" xfId="3015"/>
    <cellStyle name="40% - 强调文字颜色 3 3 2 2 2 2 2" xfId="3016"/>
    <cellStyle name="着色 6 4 2 2 2" xfId="3017"/>
    <cellStyle name="40% - 强调文字颜色 3 3 2 2 3 2" xfId="3018"/>
    <cellStyle name="40% - 着色 1 2 3 4 2 2" xfId="3019"/>
    <cellStyle name="40% - 强调文字颜色 3 3 2 3" xfId="3020"/>
    <cellStyle name="40% - 强调文字颜色 3 3 2 4" xfId="3021"/>
    <cellStyle name="40% - 强调文字颜色 3 3 2_2015上基础课课表+讲座（0307零点）" xfId="3022"/>
    <cellStyle name="60% - 强调文字颜色 2 3 2 2 2 2 2" xfId="3023"/>
    <cellStyle name="40% - 强调文字颜色 3 3 3" xfId="3024"/>
    <cellStyle name="40% - 强调文字颜色 3 3 3 2" xfId="3025"/>
    <cellStyle name="40% - 强调文字颜色 3 3 4" xfId="3026"/>
    <cellStyle name="40% - 强调文字颜色 3 3 4 2" xfId="3027"/>
    <cellStyle name="40% - 强调文字颜色 3 3 4 2 2" xfId="3028"/>
    <cellStyle name="40% - 强调文字颜色 3 3 5 2" xfId="3029"/>
    <cellStyle name="60% - 着色 3 2 3 4 2 2" xfId="3030"/>
    <cellStyle name="40% - 强调文字颜色 3 3_2015上基础课课表+讲座（0307零点）" xfId="3031"/>
    <cellStyle name="好_2013年下老生班课表（加新生班改后汽） 2 3 2 2" xfId="3032"/>
    <cellStyle name="60% - 着色 4 4 2 2 2 2" xfId="3033"/>
    <cellStyle name="60% - 强调文字颜色 1 3 2 5 2" xfId="3034"/>
    <cellStyle name="40% - 强调文字颜色 3 4" xfId="3035"/>
    <cellStyle name="40% - 强调文字颜色 3 4 2" xfId="3036"/>
    <cellStyle name="60% - 着色 5 4 2 3" xfId="3037"/>
    <cellStyle name="40% - 强调文字颜色 3 4 2 2 2" xfId="3038"/>
    <cellStyle name="60% - 着色 5 4 2 3 2" xfId="3039"/>
    <cellStyle name="40% - 强调文字颜色 3 4 2 2 2 2" xfId="3040"/>
    <cellStyle name="40% - 强调文字颜色 3 4 2 2 3" xfId="3041"/>
    <cellStyle name="60% - 强调文字颜色 3 2 2 2 2 3" xfId="3042"/>
    <cellStyle name="40% - 强调文字颜色 3 4 2 2 3 2" xfId="3043"/>
    <cellStyle name="40% - 强调文字颜色 3 4 2 3 2" xfId="3044"/>
    <cellStyle name="40% - 着色 2 2 3 4" xfId="3045"/>
    <cellStyle name="40% - 强调文字颜色 3 4 2 3 2 2" xfId="3046"/>
    <cellStyle name="40% - 强调文字颜色 3 4 2 4 2" xfId="3047"/>
    <cellStyle name="40% - 强调文字颜色 3 4 2 5" xfId="3048"/>
    <cellStyle name="40% - 强调文字颜色 3 4 2 5 2" xfId="3049"/>
    <cellStyle name="40% - 强调文字颜色 3 4 2_2015上基础课课表+讲座（0307零点）" xfId="3050"/>
    <cellStyle name="60% - 着色 3 4 2 2" xfId="3051"/>
    <cellStyle name="40% - 强调文字颜色 3 4 3" xfId="3052"/>
    <cellStyle name="60% - 着色 3 4 2 2 2" xfId="3053"/>
    <cellStyle name="40% - 强调文字颜色 3 4 3 2" xfId="3054"/>
    <cellStyle name="60% - 着色 3 4 2 2 2 2" xfId="3055"/>
    <cellStyle name="40% - 强调文字颜色 3 4 3 2 2" xfId="3056"/>
    <cellStyle name="40% - 强调文字颜色 3 5" xfId="3057"/>
    <cellStyle name="40% - 强调文字颜色 3 5 2" xfId="3058"/>
    <cellStyle name="40% - 着色 6 2 2 5" xfId="3059"/>
    <cellStyle name="40% - 强调文字颜色 3 5 2 2" xfId="3060"/>
    <cellStyle name="40% - 着色 6 2 2 5 2" xfId="3061"/>
    <cellStyle name="40% - 强调文字颜色 3 5 2 2 2" xfId="3062"/>
    <cellStyle name="40% - 强调文字颜色 3 5 2 2 2 2" xfId="3063"/>
    <cellStyle name="40% - 强调文字颜色 3 5 2 3" xfId="3064"/>
    <cellStyle name="40% - 强调文字颜色 3 5 2 3 2" xfId="3065"/>
    <cellStyle name="60% - 着色 3 4 3 2" xfId="3066"/>
    <cellStyle name="40% - 强调文字颜色 3 5 3" xfId="3067"/>
    <cellStyle name="60% - 着色 3 4 3 2 2" xfId="3068"/>
    <cellStyle name="40% - 着色 6 2 3 5" xfId="3069"/>
    <cellStyle name="40% - 强调文字颜色 3 5 3 2" xfId="3070"/>
    <cellStyle name="40% - 着色 6 2 3 5 2" xfId="3071"/>
    <cellStyle name="40% - 强调文字颜色 3 5 3 2 2" xfId="3072"/>
    <cellStyle name="40% - 强调文字颜色 3 5 5" xfId="3073"/>
    <cellStyle name="40% - 强调文字颜色 3 5 5 2" xfId="3074"/>
    <cellStyle name="40% - 强调文字颜色 4 2 2 3" xfId="3075"/>
    <cellStyle name="40% - 强调文字颜色 4 2 2 4" xfId="3076"/>
    <cellStyle name="40% - 强调文字颜色 4 2 2 5" xfId="3077"/>
    <cellStyle name="40% - 强调文字颜色 4 2 2 5 2" xfId="3078"/>
    <cellStyle name="40% - 强调文字颜色 4 2 2_2015上基础课课表+讲座（0307零点）" xfId="3079"/>
    <cellStyle name="40% - 强调文字颜色 4 2 3 2" xfId="3080"/>
    <cellStyle name="40% - 强调文字颜色 4 2 3 2 2" xfId="3081"/>
    <cellStyle name="60% - 强调文字颜色 4 10" xfId="3082"/>
    <cellStyle name="40% - 强调文字颜色 4 2 3 2 2 2" xfId="3083"/>
    <cellStyle name="40% - 着色 3_2015上基础课课表+讲座（0307零点）" xfId="3084"/>
    <cellStyle name="40% - 强调文字颜色 4 2 3 2 2 2 2" xfId="3085"/>
    <cellStyle name="40% - 强调文字颜色 4 2 3 2 3" xfId="3086"/>
    <cellStyle name="40% - 强调文字颜色 4 2 3 2 3 2" xfId="3087"/>
    <cellStyle name="40% - 强调文字颜色 4 2 3 3" xfId="3088"/>
    <cellStyle name="40% - 强调文字颜色 4 2 3 3 2" xfId="3089"/>
    <cellStyle name="40% - 强调文字颜色 4 2 3 3 2 2" xfId="3090"/>
    <cellStyle name="40% - 强调文字颜色 4 2 3 4" xfId="3091"/>
    <cellStyle name="40% - 强调文字颜色 4 2 3 4 2" xfId="3092"/>
    <cellStyle name="40% - 强调文字颜色 4 2 3 4 2 2" xfId="3093"/>
    <cellStyle name="40% - 强调文字颜色 6 3 2 2 3 2" xfId="3094"/>
    <cellStyle name="40% - 强调文字颜色 4 2 3_2015上基础课课表+讲座（0307零点）" xfId="3095"/>
    <cellStyle name="40% - 强调文字颜色 4 2 4" xfId="3096"/>
    <cellStyle name="40% - 强调文字颜色 4 2 4 2" xfId="3097"/>
    <cellStyle name="40% - 强调文字颜色 4 2 4 2 2" xfId="3098"/>
    <cellStyle name="40% - 强调文字颜色 4 2 5 2" xfId="3099"/>
    <cellStyle name="40% - 强调文字颜色 4 2 5 2 2" xfId="3100"/>
    <cellStyle name="60% - 强调文字颜色 1 2 2 3 2" xfId="3101"/>
    <cellStyle name="40% - 强调文字颜色 4 2 6" xfId="3102"/>
    <cellStyle name="40% - 强调文字颜色 4 2_2015上基础课课表+讲座（0307零点）" xfId="3103"/>
    <cellStyle name="40% - 强调文字颜色 4 3 2 2" xfId="3104"/>
    <cellStyle name="40% - 强调文字颜色 4 3 2 2 2" xfId="3105"/>
    <cellStyle name="40% - 强调文字颜色 4 3 2 2 2 2" xfId="3106"/>
    <cellStyle name="40% - 强调文字颜色 4 3 2 2 2 2 2" xfId="3107"/>
    <cellStyle name="40% - 强调文字颜色 5 4 2 2 3" xfId="3108"/>
    <cellStyle name="40% - 强调文字颜色 4 3 2 2 3 2" xfId="3109"/>
    <cellStyle name="40% - 强调文字颜色 4 3 2 3" xfId="3110"/>
    <cellStyle name="40% - 强调文字颜色 4 3 2 3 2" xfId="3111"/>
    <cellStyle name="40% - 强调文字颜色 4 3 2 3 2 2" xfId="3112"/>
    <cellStyle name="40% - 强调文字颜色 4 3 2 4" xfId="3113"/>
    <cellStyle name="40% - 强调文字颜色 4 3 2 4 2" xfId="3114"/>
    <cellStyle name="40% - 强调文字颜色 4 3 2 4 2 2" xfId="3115"/>
    <cellStyle name="40% - 着色 6 2 2 2 3 2" xfId="3116"/>
    <cellStyle name="40% - 强调文字颜色 4 3 2 5" xfId="3117"/>
    <cellStyle name="40% - 着色 6 2 2 2 3 2 2" xfId="3118"/>
    <cellStyle name="40% - 强调文字颜色 4 3 2 5 2" xfId="3119"/>
    <cellStyle name="40% - 强调文字颜色 4 3 2_2015上基础课课表+讲座（0307零点）" xfId="3120"/>
    <cellStyle name="40% - 强调文字颜色 4 3 3" xfId="3121"/>
    <cellStyle name="40% - 强调文字颜色 4 3 3 2" xfId="3122"/>
    <cellStyle name="40% - 强调文字颜色 4 3 3 2 2" xfId="3123"/>
    <cellStyle name="40% - 强调文字颜色 4 3 4" xfId="3124"/>
    <cellStyle name="40% - 强调文字颜色 4 3 4 2" xfId="3125"/>
    <cellStyle name="40% - 强调文字颜色 4 3 4 2 2" xfId="3126"/>
    <cellStyle name="40% - 强调文字颜色 4 3 5 2" xfId="3127"/>
    <cellStyle name="40% - 强调文字颜色 4 3_2015上基础课课表+讲座（0307零点）" xfId="3128"/>
    <cellStyle name="40% - 强调文字颜色 4 4" xfId="3129"/>
    <cellStyle name="40% - 强调文字颜色 4 4 2" xfId="3130"/>
    <cellStyle name="40% - 强调文字颜色 4 4 2 2" xfId="3131"/>
    <cellStyle name="40% - 强调文字颜色 4 4 2 2 2" xfId="3132"/>
    <cellStyle name="40% - 着色 6 2 3" xfId="3133"/>
    <cellStyle name="40% - 强调文字颜色 4 4 2 2 2 2" xfId="3134"/>
    <cellStyle name="40% - 着色 6 2 3 2" xfId="3135"/>
    <cellStyle name="40% - 强调文字颜色 4 4 2 2 2 2 2" xfId="3136"/>
    <cellStyle name="40% - 强调文字颜色 4 4 2 3" xfId="3137"/>
    <cellStyle name="40% - 强调文字颜色 4 4 2 3 2" xfId="3138"/>
    <cellStyle name="40% - 强调文字颜色 4 4 2 3 2 2" xfId="3139"/>
    <cellStyle name="60% - 着色 1 2 3_2015上基础课课表+讲座（0307零点）" xfId="3140"/>
    <cellStyle name="40% - 强调文字颜色 4 4 2 4" xfId="3141"/>
    <cellStyle name="40% - 强调文字颜色 4 4 2 5" xfId="3142"/>
    <cellStyle name="40% - 强调文字颜色 4 4 2 5 2" xfId="3143"/>
    <cellStyle name="40% - 强调文字颜色 4 4 2_2015上基础课课表+讲座（0307零点）" xfId="3144"/>
    <cellStyle name="40% - 强调文字颜色 4 4 3" xfId="3145"/>
    <cellStyle name="40% - 强调文字颜色 4 4 3 2" xfId="3146"/>
    <cellStyle name="60% - 强调文字颜色 1 4" xfId="3147"/>
    <cellStyle name="40% - 强调文字颜色 4 4 3 2 2" xfId="3148"/>
    <cellStyle name="40% - 强调文字颜色 4 5" xfId="3149"/>
    <cellStyle name="40% - 强调文字颜色 4 5 2" xfId="3150"/>
    <cellStyle name="40% - 强调文字颜色 4 5 2 2" xfId="3151"/>
    <cellStyle name="60% - 强调文字颜色 6 2 3 4" xfId="3152"/>
    <cellStyle name="40% - 强调文字颜色 4 5 2 2 2 2" xfId="3153"/>
    <cellStyle name="40% - 强调文字颜色 4 5 2 3" xfId="3154"/>
    <cellStyle name="40% - 强调文字颜色 4 5 2 3 2" xfId="3155"/>
    <cellStyle name="40% - 强调文字颜色 4 5 3" xfId="3156"/>
    <cellStyle name="检查单元格 8" xfId="3157"/>
    <cellStyle name="40% - 强调文字颜色 4 5 3 2" xfId="3158"/>
    <cellStyle name="40% - 强调文字颜色 4 5 3 2 2" xfId="3159"/>
    <cellStyle name="40% - 强调文字颜色 4 5 4 2 2" xfId="3160"/>
    <cellStyle name="40% - 强调文字颜色 4 5 5" xfId="3161"/>
    <cellStyle name="40% - 强调文字颜色 4 5 5 2" xfId="3162"/>
    <cellStyle name="40% - 着色 2 2 2 5 2" xfId="3163"/>
    <cellStyle name="40% - 强调文字颜色 4 6" xfId="3164"/>
    <cellStyle name="40% - 着色 1 4 2" xfId="3165"/>
    <cellStyle name="40% - 强调文字颜色 4 8" xfId="3166"/>
    <cellStyle name="差_A6-4-2-2 校外兼课教师教学工作量 2 2" xfId="3167"/>
    <cellStyle name="40% - 着色 1 4 3" xfId="3168"/>
    <cellStyle name="40% - 强调文字颜色 4 9" xfId="3169"/>
    <cellStyle name="60% - 强调文字颜色 6 11" xfId="3170"/>
    <cellStyle name="40% - 强调文字颜色 5 10" xfId="3171"/>
    <cellStyle name="40% - 强调文字颜色 5 2 2 2" xfId="3172"/>
    <cellStyle name="40% - 强调文字颜色 5 2 2 2 2" xfId="3173"/>
    <cellStyle name="40% - 着色 1 4 2 3" xfId="3174"/>
    <cellStyle name="40% - 强调文字颜色 5 2 2 2 2 2" xfId="3175"/>
    <cellStyle name="40% - 着色 1 4 2 3 2" xfId="3176"/>
    <cellStyle name="40% - 强调文字颜色 5 2 2 2 2 2 2" xfId="3177"/>
    <cellStyle name="40% - 着色 1 4 2 3 2 2" xfId="3178"/>
    <cellStyle name="40% - 强调文字颜色 5 2 2 2 2 2 2 2" xfId="3179"/>
    <cellStyle name="40% - 着色 1 4 2 4 2" xfId="3180"/>
    <cellStyle name="40% - 强调文字颜色 5 2 2 2 2 3 2" xfId="3181"/>
    <cellStyle name="60% - 强调文字颜色 5 2 2 2_2015上基础课课表+讲座（0307零点）" xfId="3182"/>
    <cellStyle name="40% - 强调文字颜色 5 2 2 2 3" xfId="3183"/>
    <cellStyle name="40% - 强调文字颜色 5 2 2 2 3 2" xfId="3184"/>
    <cellStyle name="40% - 强调文字颜色 5 2 2 2 3 2 2" xfId="3185"/>
    <cellStyle name="40% - 强调文字颜色 5 2 2 2 4" xfId="3186"/>
    <cellStyle name="40% - 强调文字颜色 5 2 2 2 4 2" xfId="3187"/>
    <cellStyle name="40% - 强调文字颜色 5 2 2 2 4 2 2" xfId="3188"/>
    <cellStyle name="40% - 强调文字颜色 5 2 2 2 5" xfId="3189"/>
    <cellStyle name="40% - 强调文字颜色 5 2 2 2 5 2" xfId="3190"/>
    <cellStyle name="40% - 强调文字颜色 5 2 2 3" xfId="3191"/>
    <cellStyle name="40% - 强调文字颜色 5 2 2 3 2" xfId="3192"/>
    <cellStyle name="40% - 着色 1 5 2 3" xfId="3193"/>
    <cellStyle name="40% - 强调文字颜色 5 2 2 3 2 2" xfId="3194"/>
    <cellStyle name="40% - 强调文字颜色 5 2 2 4" xfId="3195"/>
    <cellStyle name="40% - 强调文字颜色 5 2 2 4 2" xfId="3196"/>
    <cellStyle name="40% - 强调文字颜色 5 2 2 4 2 2" xfId="3197"/>
    <cellStyle name="40% - 强调文字颜色 5 2 2 5" xfId="3198"/>
    <cellStyle name="40% - 强调文字颜色 5 2 2 5 2" xfId="3199"/>
    <cellStyle name="40% - 强调文字颜色 5 2 2_2015上基础课课表+讲座（0307零点）" xfId="3200"/>
    <cellStyle name="40% - 强调文字颜色 5 2 3 2" xfId="3201"/>
    <cellStyle name="40% - 强调文字颜色 5 2 3 2 2" xfId="3202"/>
    <cellStyle name="40% - 强调文字颜色 5 2 3 2 3" xfId="3203"/>
    <cellStyle name="40% - 强调文字颜色 5 2 3 3" xfId="3204"/>
    <cellStyle name="40% - 强调文字颜色 5 2 3 3 2" xfId="3205"/>
    <cellStyle name="40% - 强调文字颜色 5 2 3 4" xfId="3206"/>
    <cellStyle name="40% - 强调文字颜色 5 2 3 4 2" xfId="3207"/>
    <cellStyle name="40% - 强调文字颜色 5 2 3 5" xfId="3208"/>
    <cellStyle name="40% - 强调文字颜色 5 2 3 5 2" xfId="3209"/>
    <cellStyle name="40% - 强调文字颜色 5 2 4" xfId="3210"/>
    <cellStyle name="40% - 强调文字颜色 5 2 4 2" xfId="3211"/>
    <cellStyle name="40% - 强调文字颜色 5 2 4 2 2" xfId="3212"/>
    <cellStyle name="40% - 强调文字颜色 5 2 5" xfId="3213"/>
    <cellStyle name="60% - 强调文字颜色 1 2 3 3 2" xfId="3214"/>
    <cellStyle name="40% - 强调文字颜色 5 2 6" xfId="3215"/>
    <cellStyle name="40% - 强调文字颜色 5 2_2015上基础课课表+讲座（0307零点）" xfId="3216"/>
    <cellStyle name="40% - 强调文字颜色 5 3" xfId="3217"/>
    <cellStyle name="40% - 强调文字颜色 5 3 2" xfId="3218"/>
    <cellStyle name="40% - 强调文字颜色 5 3 2 2" xfId="3219"/>
    <cellStyle name="40% - 强调文字颜色 5 3 2 2 2" xfId="3220"/>
    <cellStyle name="40% - 强调文字颜色 5 3 2 2 2 2" xfId="3221"/>
    <cellStyle name="40% - 强调文字颜色 5 3 2 2 2 2 2" xfId="3222"/>
    <cellStyle name="40% - 强调文字颜色 5 3 2 2 3 2" xfId="3223"/>
    <cellStyle name="40% - 着色 5 2 2 2 3 2" xfId="3224"/>
    <cellStyle name="40% - 强调文字颜色 5 3 2 3" xfId="3225"/>
    <cellStyle name="40% - 着色 5 2 2 2 3 2 2" xfId="3226"/>
    <cellStyle name="40% - 强调文字颜色 5 3 2 3 2" xfId="3227"/>
    <cellStyle name="40% - 强调文字颜色 5 3 2 4" xfId="3228"/>
    <cellStyle name="40% - 强调文字颜色 5 3 2 4 2" xfId="3229"/>
    <cellStyle name="40% - 强调文字颜色 5 3 2 4 2 2" xfId="3230"/>
    <cellStyle name="40% - 着色 6 2 3 2 3 2" xfId="3231"/>
    <cellStyle name="40% - 强调文字颜色 5 3 2 5" xfId="3232"/>
    <cellStyle name="40% - 强调文字颜色 5 3 2 5 2" xfId="3233"/>
    <cellStyle name="40% - 强调文字颜色 5 3 3" xfId="3234"/>
    <cellStyle name="常规 3 3 2 4" xfId="3235"/>
    <cellStyle name="40% - 着色 3 2 2_2015上基础课课表+讲座（0307零点）" xfId="3236"/>
    <cellStyle name="40% - 强调文字颜色 5 3 3 2" xfId="3237"/>
    <cellStyle name="40% - 强调文字颜色 5 3 4" xfId="3238"/>
    <cellStyle name="40% - 强调文字颜色 5 3 4 2" xfId="3239"/>
    <cellStyle name="40% - 着色 3 3 2 2 2 2 2" xfId="3240"/>
    <cellStyle name="40% - 强调文字颜色 5 3 5" xfId="3241"/>
    <cellStyle name="40% - 强调文字颜色 5 3 5 2" xfId="3242"/>
    <cellStyle name="40% - 强调文字颜色 5 4" xfId="3243"/>
    <cellStyle name="40% - 强调文字颜色 5 4 2" xfId="3244"/>
    <cellStyle name="40% - 强调文字颜色 5 4 2 2" xfId="3245"/>
    <cellStyle name="40% - 强调文字颜色 5 4 2 2 2" xfId="3246"/>
    <cellStyle name="40% - 强调文字颜色 5 4 2 2 2 2" xfId="3247"/>
    <cellStyle name="40% - 强调文字颜色 5 4 2 2 2 2 2" xfId="3248"/>
    <cellStyle name="60% - 强调文字颜色 5 2 2 2 2 3" xfId="3249"/>
    <cellStyle name="40% - 强调文字颜色 5 4 2 2 3 2" xfId="3250"/>
    <cellStyle name="60% - 着色 1 4 2 2" xfId="3251"/>
    <cellStyle name="60% - 着色 1" xfId="3252"/>
    <cellStyle name="40% - 强调文字颜色 5 4 2 3 2" xfId="3253"/>
    <cellStyle name="60% - 着色 1 4 2 2 2" xfId="3254"/>
    <cellStyle name="60% - 着色 1 2" xfId="3255"/>
    <cellStyle name="40% - 强调文字颜色 5 4 2 3 2 2" xfId="3256"/>
    <cellStyle name="60% - 着色 1 4 3" xfId="3257"/>
    <cellStyle name="40% - 着色 4 3 2_2015上基础课课表+讲座（0307零点）" xfId="3258"/>
    <cellStyle name="40% - 强调文字颜色 5 4 2 4" xfId="3259"/>
    <cellStyle name="60% - 着色 1 4 3 2" xfId="3260"/>
    <cellStyle name="40% - 强调文字颜色 5 4 2 4 2" xfId="3261"/>
    <cellStyle name="60% - 着色 1 4 3 2 2" xfId="3262"/>
    <cellStyle name="40% - 强调文字颜色 5 4 2 4 2 2" xfId="3263"/>
    <cellStyle name="60% - 着色 1 4 4" xfId="3264"/>
    <cellStyle name="40% - 强调文字颜色 5 4 2 5" xfId="3265"/>
    <cellStyle name="60% - 着色 1 4 4 2" xfId="3266"/>
    <cellStyle name="40% - 强调文字颜色 5 4 2 5 2" xfId="3267"/>
    <cellStyle name="40% - 强调文字颜色 5 4 2_2015上基础课课表+讲座（0307零点）" xfId="3268"/>
    <cellStyle name="40% - 强调文字颜色 5 4 3" xfId="3269"/>
    <cellStyle name="40% - 强调文字颜色 5 4 3 2" xfId="3270"/>
    <cellStyle name="40% - 强调文字颜色 5 4 3 2 2" xfId="3271"/>
    <cellStyle name="40% - 强调文字颜色 5 4 4 2" xfId="3272"/>
    <cellStyle name="40% - 强调文字颜色 5 4 5" xfId="3273"/>
    <cellStyle name="40% - 强调文字颜色 5 4 5 2" xfId="3274"/>
    <cellStyle name="40% - 强调文字颜色 5 4_2015上基础课课表+讲座（0307零点）" xfId="3275"/>
    <cellStyle name="40% - 强调文字颜色 5 5" xfId="3276"/>
    <cellStyle name="40% - 强调文字颜色 5 5 2" xfId="3277"/>
    <cellStyle name="40% - 强调文字颜色 5 5 2 2" xfId="3278"/>
    <cellStyle name="40% - 强调文字颜色 5 5 2 2 2" xfId="3279"/>
    <cellStyle name="40% - 强调文字颜色 5 5 2 2 2 2" xfId="3280"/>
    <cellStyle name="60% - 着色 2 4 2" xfId="3281"/>
    <cellStyle name="40% - 强调文字颜色 5 5 2 3" xfId="3282"/>
    <cellStyle name="60% - 着色 2 4 2 2" xfId="3283"/>
    <cellStyle name="60% - 强调文字颜色 1 2 3_2015上基础课课表+讲座（0307零点）" xfId="3284"/>
    <cellStyle name="40% - 强调文字颜色 5 5 2 3 2" xfId="3285"/>
    <cellStyle name="40% - 强调文字颜色 5 5 3" xfId="3286"/>
    <cellStyle name="40% - 强调文字颜色 5 5 3 2" xfId="3287"/>
    <cellStyle name="40% - 强调文字颜色 5 5 3 2 2" xfId="3288"/>
    <cellStyle name="40% - 强调文字颜色 5 5 4" xfId="3289"/>
    <cellStyle name="40% - 强调文字颜色 5 5 4 2" xfId="3290"/>
    <cellStyle name="40% - 强调文字颜色 5 5 4 2 2" xfId="3291"/>
    <cellStyle name="40% - 强调文字颜色 5 5 5" xfId="3292"/>
    <cellStyle name="40% - 强调文字颜色 5 5 5 2" xfId="3293"/>
    <cellStyle name="40% - 着色 3 3" xfId="3294"/>
    <cellStyle name="40% - 强调文字颜色 5 5_2015上基础课课表+讲座（0307零点）" xfId="3295"/>
    <cellStyle name="60% - 强调文字颜色 2 3 2 2" xfId="3296"/>
    <cellStyle name="40% - 强调文字颜色 5 6" xfId="3297"/>
    <cellStyle name="60% - 强调文字颜色 2 3 2 2 2" xfId="3298"/>
    <cellStyle name="40% - 强调文字颜色 5 6 2" xfId="3299"/>
    <cellStyle name="60% - 着色 2 2 3 4 2 2" xfId="3300"/>
    <cellStyle name="60% - 强调文字颜色 2 3 2 5" xfId="3301"/>
    <cellStyle name="40% - 着色 1 5 3" xfId="3302"/>
    <cellStyle name="40% - 强调文字颜色 5 9" xfId="3303"/>
    <cellStyle name="40% - 强调文字颜色 6 10" xfId="3304"/>
    <cellStyle name="常规 4 3 4" xfId="3305"/>
    <cellStyle name="40% - 强调文字颜色 6 2 2 2" xfId="3306"/>
    <cellStyle name="常规 4 3 4 2" xfId="3307"/>
    <cellStyle name="40% - 强调文字颜色 6 2 2 2 2" xfId="3308"/>
    <cellStyle name="常规 4 3 4 2 2" xfId="3309"/>
    <cellStyle name="40% - 强调文字颜色 6 2 2 2 2 2" xfId="3310"/>
    <cellStyle name="40% - 强调文字颜色 6 2 2 2 2 2 2" xfId="3311"/>
    <cellStyle name="40% - 强调文字颜色 6 2 2 2 2 3 2" xfId="3312"/>
    <cellStyle name="40% - 强调文字颜色 6 2 2 2 3 2" xfId="3313"/>
    <cellStyle name="40% - 强调文字颜色 6 3 5 2" xfId="3314"/>
    <cellStyle name="40% - 强调文字颜色 6 2 2 2 4" xfId="3315"/>
    <cellStyle name="40% - 强调文字颜色 6 2 2 2 4 2" xfId="3316"/>
    <cellStyle name="60% - 强调文字颜色 5 5" xfId="3317"/>
    <cellStyle name="40% - 强调文字颜色 6 2 2 2 4 2 2" xfId="3318"/>
    <cellStyle name="40% - 强调文字颜色 6 2 2 2 5" xfId="3319"/>
    <cellStyle name="40% - 强调文字颜色 6 2 2 2 5 2" xfId="3320"/>
    <cellStyle name="常规 4 3 5" xfId="3321"/>
    <cellStyle name="40% - 强调文字颜色 6 2 2 3" xfId="3322"/>
    <cellStyle name="常规 4 3 5 2" xfId="3323"/>
    <cellStyle name="40% - 强调文字颜色 6 2 2 3 2" xfId="3324"/>
    <cellStyle name="好 2 2 2 4 2" xfId="3325"/>
    <cellStyle name="40% - 着色 3 4 2 4 2 2" xfId="3326"/>
    <cellStyle name="40% - 强调文字颜色 6 2 2 4" xfId="3327"/>
    <cellStyle name="40% - 强调文字颜色 6 2 2 4 2" xfId="3328"/>
    <cellStyle name="40% - 强调文字颜色 6 2 2 5" xfId="3329"/>
    <cellStyle name="40% - 强调文字颜色 6 2 2 5 2" xfId="3330"/>
    <cellStyle name="60% - 强调文字颜色 5 4 2 2 2 2" xfId="3331"/>
    <cellStyle name="40% - 强调文字颜色 6 2 2_2015上基础课课表+讲座（0307零点）" xfId="3332"/>
    <cellStyle name="40% - 强调文字颜色 6 2 3" xfId="3333"/>
    <cellStyle name="40% - 强调文字颜色 6 2 3 2" xfId="3334"/>
    <cellStyle name="40% - 强调文字颜色 6 2 3 2 2" xfId="3335"/>
    <cellStyle name="40% - 着色 1 4 2 5" xfId="3336"/>
    <cellStyle name="40% - 强调文字颜色 6 2 3 2 2 2" xfId="3337"/>
    <cellStyle name="40% - 着色 1 4 2 5 2" xfId="3338"/>
    <cellStyle name="40% - 强调文字颜色 6 2 3 2 2 2 2" xfId="3339"/>
    <cellStyle name="40% - 强调文字颜色 6 2 3 2 3 2" xfId="3340"/>
    <cellStyle name="40% - 强调文字颜色 6 2 3 3" xfId="3341"/>
    <cellStyle name="40% - 强调文字颜色 6 2 3 3 2" xfId="3342"/>
    <cellStyle name="40% - 强调文字颜色 6 2 3 3 2 2" xfId="3343"/>
    <cellStyle name="40% - 强调文字颜色 6 2 3 4" xfId="3344"/>
    <cellStyle name="40% - 强调文字颜色 6 2 3 4 2" xfId="3345"/>
    <cellStyle name="40% - 强调文字颜色 6 2 3 4 2 2" xfId="3346"/>
    <cellStyle name="60% - 着色 5 3 2 3 2 2" xfId="3347"/>
    <cellStyle name="40% - 强调文字颜色 6 2 3 5" xfId="3348"/>
    <cellStyle name="40% - 强调文字颜色 6 2 3 5 2" xfId="3349"/>
    <cellStyle name="40% - 着色 4 4 2 3 2" xfId="3350"/>
    <cellStyle name="40% - 强调文字颜色 6 2 3_2015上基础课课表+讲座（0307零点）" xfId="3351"/>
    <cellStyle name="40% - 着色 4 3 2 2 2 2 2" xfId="3352"/>
    <cellStyle name="40% - 强调文字颜色 6 2 4 2" xfId="3353"/>
    <cellStyle name="40% - 强调文字颜色 6 2 4 2 2" xfId="3354"/>
    <cellStyle name="40% - 强调文字颜色 6 2 6" xfId="3355"/>
    <cellStyle name="40% - 强调文字颜色 6 2_2015上基础课课表+讲座（0307零点）" xfId="3356"/>
    <cellStyle name="40% - 强调文字颜色 6 3" xfId="3357"/>
    <cellStyle name="40% - 强调文字颜色 6 3 2" xfId="3358"/>
    <cellStyle name="40% - 强调文字颜色 6 3 2 2" xfId="3359"/>
    <cellStyle name="40% - 强调文字颜色 6 3 2 2 2" xfId="3360"/>
    <cellStyle name="40% - 强调文字颜色 6 3 2 2 2 2" xfId="3361"/>
    <cellStyle name="40% - 强调文字颜色 6 3 2 2 2 2 2" xfId="3362"/>
    <cellStyle name="40% - 着色 5 2 3 2 3 2" xfId="3363"/>
    <cellStyle name="40% - 强调文字颜色 6 3 2 3" xfId="3364"/>
    <cellStyle name="40% - 强调文字颜色 6 3 2 3 2" xfId="3365"/>
    <cellStyle name="40% - 强调文字颜色 6 3 2 3 2 2" xfId="3366"/>
    <cellStyle name="40% - 强调文字颜色 6 3 2 4" xfId="3367"/>
    <cellStyle name="40% - 强调文字颜色 6 3 2 4 2" xfId="3368"/>
    <cellStyle name="40% - 强调文字颜色 6 3 2 4 2 2" xfId="3369"/>
    <cellStyle name="40% - 强调文字颜色 6 3 2 5" xfId="3370"/>
    <cellStyle name="40% - 强调文字颜色 6 3 2 5 2" xfId="3371"/>
    <cellStyle name="40% - 强调文字颜色 6 3 2_2015上基础课课表+讲座（0307零点）" xfId="3372"/>
    <cellStyle name="40% - 强调文字颜色 6 3 3" xfId="3373"/>
    <cellStyle name="40% - 强调文字颜色 6 3 3 2" xfId="3374"/>
    <cellStyle name="40% - 强调文字颜色 6 3 3 2 2" xfId="3375"/>
    <cellStyle name="40% - 着色 4 3 2 2 3 2" xfId="3376"/>
    <cellStyle name="40% - 强调文字颜色 6 3 4" xfId="3377"/>
    <cellStyle name="40% - 强调文字颜色 6 3 4 2" xfId="3378"/>
    <cellStyle name="40% - 强调文字颜色 6 3 4 2 2" xfId="3379"/>
    <cellStyle name="60% - 强调文字颜色 4 2 2" xfId="3380"/>
    <cellStyle name="40% - 强调文字颜色 6 4" xfId="3381"/>
    <cellStyle name="60% - 强调文字颜色 4 2 2 2" xfId="3382"/>
    <cellStyle name="40% - 强调文字颜色 6 4 2" xfId="3383"/>
    <cellStyle name="60% - 强调文字颜色 4 2 2 2 2" xfId="3384"/>
    <cellStyle name="40% - 着色 6 3" xfId="3385"/>
    <cellStyle name="40% - 强调文字颜色 6 4 2 2" xfId="3386"/>
    <cellStyle name="60% - 强调文字颜色 4 2 2 2 2 2" xfId="3387"/>
    <cellStyle name="40% - 着色 6 3 2" xfId="3388"/>
    <cellStyle name="40% - 强调文字颜色 6 4 2 2 2" xfId="3389"/>
    <cellStyle name="60% - 强调文字颜色 4 2 2 2 2 2 2 2" xfId="3390"/>
    <cellStyle name="40% - 着色 6 3 2 2 2" xfId="3391"/>
    <cellStyle name="40% - 强调文字颜色 6 4 2 2 2 2 2" xfId="3392"/>
    <cellStyle name="60% - 强调文字颜色 6 2 2 2 2 3" xfId="3393"/>
    <cellStyle name="60% - 强调文字颜色 4 2 2 2 2 3 2" xfId="3394"/>
    <cellStyle name="40% - 着色 6 3 3 2" xfId="3395"/>
    <cellStyle name="40% - 强调文字颜色 6 4 2 2 3 2" xfId="3396"/>
    <cellStyle name="60% - 强调文字颜色 4 2 2 2 3" xfId="3397"/>
    <cellStyle name="40% - 着色 6 4" xfId="3398"/>
    <cellStyle name="40% - 强调文字颜色 6 4 2 3" xfId="3399"/>
    <cellStyle name="60% - 强调文字颜色 4 2 2 2 4" xfId="3400"/>
    <cellStyle name="40% - 着色 6 5" xfId="3401"/>
    <cellStyle name="40% - 强调文字颜色 6 4 2 4" xfId="3402"/>
    <cellStyle name="60% - 强调文字颜色 4 2 2 2 4 2" xfId="3403"/>
    <cellStyle name="40% - 着色 6 5 2" xfId="3404"/>
    <cellStyle name="40% - 强调文字颜色 6 4 2 4 2" xfId="3405"/>
    <cellStyle name="60% - 强调文字颜色 4 2 2 2 4 2 2" xfId="3406"/>
    <cellStyle name="40% - 着色 6 5 2 2" xfId="3407"/>
    <cellStyle name="40% - 强调文字颜色 6 4 2 4 2 2" xfId="3408"/>
    <cellStyle name="60% - 强调文字颜色 4 2 2 2 5" xfId="3409"/>
    <cellStyle name="40% - 着色 6 6" xfId="3410"/>
    <cellStyle name="40% - 强调文字颜色 6 4 2 5" xfId="3411"/>
    <cellStyle name="差 3 2 3" xfId="3412"/>
    <cellStyle name="60% - 强调文字颜色 4 2 2 2 5 2" xfId="3413"/>
    <cellStyle name="40% - 着色 6 6 2" xfId="3414"/>
    <cellStyle name="40% - 强调文字颜色 6 4 2 5 2" xfId="3415"/>
    <cellStyle name="60% - 强调文字颜色 4 2 2 3" xfId="3416"/>
    <cellStyle name="40% - 强调文字颜色 6 4 3" xfId="3417"/>
    <cellStyle name="60% - 强调文字颜色 4 2 2 3 2" xfId="3418"/>
    <cellStyle name="40% - 强调文字颜色 6 4 3 2" xfId="3419"/>
    <cellStyle name="40% - 强调文字颜色 6 4 3 2 2" xfId="3420"/>
    <cellStyle name="40% - 强调文字颜色 6 4 4 2" xfId="3421"/>
    <cellStyle name="40% - 强调文字颜色 6 4 4 2 2" xfId="3422"/>
    <cellStyle name="40% - 强调文字颜色 6 4 5" xfId="3423"/>
    <cellStyle name="40% - 强调文字颜色 6 4 5 2" xfId="3424"/>
    <cellStyle name="60% - 强调文字颜色 4 2 3" xfId="3425"/>
    <cellStyle name="40% - 强调文字颜色 6 5" xfId="3426"/>
    <cellStyle name="常规 7 3 4" xfId="3427"/>
    <cellStyle name="60% - 强调文字颜色 4 2 3 2 2" xfId="3428"/>
    <cellStyle name="40% - 强调文字颜色 6 5 2 2" xfId="3429"/>
    <cellStyle name="60% - 强调文字颜色 4 2 3 2 2 2" xfId="3430"/>
    <cellStyle name="40% - 强调文字颜色 6 5 2 2 2" xfId="3431"/>
    <cellStyle name="标题 3 2 3 2 2 2 2" xfId="3432"/>
    <cellStyle name="60% - 强调文字颜色 4 2 3 2 3" xfId="3433"/>
    <cellStyle name="40% - 强调文字颜色 6 5 2 3" xfId="3434"/>
    <cellStyle name="60% - 强调文字颜色 4 2 3 2 3 2" xfId="3435"/>
    <cellStyle name="40% - 强调文字颜色 6 5 2 3 2" xfId="3436"/>
    <cellStyle name="60% - 强调文字颜色 4 2 3 3" xfId="3437"/>
    <cellStyle name="40% - 强调文字颜色 6 5 3" xfId="3438"/>
    <cellStyle name="60% - 强调文字颜色 4 2 3 4" xfId="3439"/>
    <cellStyle name="40% - 强调文字颜色 6 5 4" xfId="3440"/>
    <cellStyle name="60% - 强调文字颜色 4 2 3 4 2" xfId="3441"/>
    <cellStyle name="40% - 强调文字颜色 6 5 4 2" xfId="3442"/>
    <cellStyle name="60% - 强调文字颜色 4 2 3 4 2 2" xfId="3443"/>
    <cellStyle name="40% - 强调文字颜色 6 5 4 2 2" xfId="3444"/>
    <cellStyle name="60% - 强调文字颜色 4 2 3 5" xfId="3445"/>
    <cellStyle name="40% - 强调文字颜色 6 5 5" xfId="3446"/>
    <cellStyle name="60% - 强调文字颜色 4 2 3 5 2" xfId="3447"/>
    <cellStyle name="40% - 强调文字颜色 6 5 5 2" xfId="3448"/>
    <cellStyle name="60% - 强调文字颜色 4 2 4" xfId="3449"/>
    <cellStyle name="60% - 强调文字颜色 2 3 3 2" xfId="3450"/>
    <cellStyle name="40% - 强调文字颜色 6 6" xfId="3451"/>
    <cellStyle name="40% - 强调文字颜色 6 6 2 2" xfId="3452"/>
    <cellStyle name="40% - 着色 1 6 2" xfId="3453"/>
    <cellStyle name="40% - 强调文字颜色 6 8" xfId="3454"/>
    <cellStyle name="40% - 着色 1 6 2 2" xfId="3455"/>
    <cellStyle name="40% - 强调文字颜色 6 8 2" xfId="3456"/>
    <cellStyle name="常规 3 3 2 3 2" xfId="3457"/>
    <cellStyle name="40% - 着色 1" xfId="3458"/>
    <cellStyle name="常规 3 3 2 3 2 2" xfId="3459"/>
    <cellStyle name="40% - 着色 1 2" xfId="3460"/>
    <cellStyle name="40% - 着色 1 2 2 2 2 2" xfId="3461"/>
    <cellStyle name="40% - 着色 5 3 2 2 2 2 2" xfId="3462"/>
    <cellStyle name="40% - 着色 1 2 2 2 3" xfId="3463"/>
    <cellStyle name="40% - 着色 1 2 2 2 3 2" xfId="3464"/>
    <cellStyle name="40% - 着色 1 2 2 2 3 2 2" xfId="3465"/>
    <cellStyle name="40% - 着色 1 2 2 2 4 2" xfId="3466"/>
    <cellStyle name="40% - 着色 1 2 2 2 4 2 2" xfId="3467"/>
    <cellStyle name="60% - 强调文字颜色 5 4 4 2" xfId="3468"/>
    <cellStyle name="40% - 着色 1 2 2 2 5" xfId="3469"/>
    <cellStyle name="60% - 强调文字颜色 5 4 4 2 2" xfId="3470"/>
    <cellStyle name="40% - 着色 1 2 2 2 5 2" xfId="3471"/>
    <cellStyle name="40% - 着色 1 2 2 2_2015上基础课课表+讲座（0307零点）" xfId="3472"/>
    <cellStyle name="40% - 着色 1 2 2 3" xfId="3473"/>
    <cellStyle name="40% - 着色 1 2 2 3 2" xfId="3474"/>
    <cellStyle name="40% - 着色 1 2 2 4" xfId="3475"/>
    <cellStyle name="40% - 着色 1 2 2 4 2" xfId="3476"/>
    <cellStyle name="40% - 着色 1 2 2 5" xfId="3477"/>
    <cellStyle name="40% - 着色 1 2 2 5 2" xfId="3478"/>
    <cellStyle name="标题 1 4 4 2" xfId="3479"/>
    <cellStyle name="40% - 着色 1 2 2_2015上基础课课表+讲座（0307零点）" xfId="3480"/>
    <cellStyle name="40% - 着色 1 2 3 2 2 2" xfId="3481"/>
    <cellStyle name="40% - 着色 1 2 3 2 2 2 2" xfId="3482"/>
    <cellStyle name="40% - 着色 1 2 3 2 3" xfId="3483"/>
    <cellStyle name="40% - 着色 1 2 3 2 3 2" xfId="3484"/>
    <cellStyle name="40% - 着色 1 2 3 3" xfId="3485"/>
    <cellStyle name="40% - 着色 1 2 3 3 2" xfId="3486"/>
    <cellStyle name="40% - 着色 1 2 3 4" xfId="3487"/>
    <cellStyle name="40% - 着色 1 2 3 4 2" xfId="3488"/>
    <cellStyle name="40% - 着色 1 2 3 5" xfId="3489"/>
    <cellStyle name="40% - 着色 1 2 3 5 2" xfId="3490"/>
    <cellStyle name="40% - 着色 1 2 4 2 2" xfId="3491"/>
    <cellStyle name="40% - 着色 1 2 5 2" xfId="3492"/>
    <cellStyle name="40% - 着色 1 2 5 2 2" xfId="3493"/>
    <cellStyle name="40% - 着色 1 2 6" xfId="3494"/>
    <cellStyle name="40% - 着色 1 2 6 2" xfId="3495"/>
    <cellStyle name="40% - 着色 1 2_2015上基础课课表+讲座（0307零点）" xfId="3496"/>
    <cellStyle name="40% - 着色 1 3" xfId="3497"/>
    <cellStyle name="40% - 着色 1 3 2 2 2 2" xfId="3498"/>
    <cellStyle name="标题 1 2 2 2 4" xfId="3499"/>
    <cellStyle name="40% - 着色 1 3 2 2 2 2 2" xfId="3500"/>
    <cellStyle name="40% - 着色 1 3 2 2 3 2" xfId="3501"/>
    <cellStyle name="40% - 着色 1 3 2 3" xfId="3502"/>
    <cellStyle name="40% - 着色 1 3 2 3 2" xfId="3503"/>
    <cellStyle name="40% - 着色 1 3 2 3 2 2" xfId="3504"/>
    <cellStyle name="40% - 着色 1 3 2 4" xfId="3505"/>
    <cellStyle name="40% - 着色 1 3 2 4 2" xfId="3506"/>
    <cellStyle name="40% - 着色 1 3 2 4 2 2" xfId="3507"/>
    <cellStyle name="40% - 着色 1 3 2 5" xfId="3508"/>
    <cellStyle name="40% - 着色 1 3 2 5 2" xfId="3509"/>
    <cellStyle name="60% - 着色 4 2 2 2 3" xfId="3510"/>
    <cellStyle name="40% - 着色 1 3 2_2015上基础课课表+讲座（0307零点）" xfId="3511"/>
    <cellStyle name="40% - 着色 1 3 4 2 2" xfId="3512"/>
    <cellStyle name="40% - 着色 1 3 5" xfId="3513"/>
    <cellStyle name="好_老生班课表（加新生班改后） 4" xfId="3514"/>
    <cellStyle name="40% - 着色 1 3 5 2" xfId="3515"/>
    <cellStyle name="40% - 着色 1 3_2015上基础课课表+讲座（0307零点）" xfId="3516"/>
    <cellStyle name="40% - 着色 1 4" xfId="3517"/>
    <cellStyle name="60% - 着色 1 3 2 3" xfId="3518"/>
    <cellStyle name="40% - 着色 1 4 2 2 2" xfId="3519"/>
    <cellStyle name="60% - 着色 1 3 2 3 2" xfId="3520"/>
    <cellStyle name="40% - 着色 1 4 2 2 2 2" xfId="3521"/>
    <cellStyle name="60% - 着色 1 3 2 3 2 2" xfId="3522"/>
    <cellStyle name="40% - 着色 1 4 2 2 2 2 2" xfId="3523"/>
    <cellStyle name="40% - 着色 1 4 2 4 2 2" xfId="3524"/>
    <cellStyle name="40% - 着色 1 4 2_2015上基础课课表+讲座（0307零点）" xfId="3525"/>
    <cellStyle name="40% - 着色 1 4 3 2" xfId="3526"/>
    <cellStyle name="60% - 着色 2" xfId="3527"/>
    <cellStyle name="60% - 着色 1 4 2 3" xfId="3528"/>
    <cellStyle name="40% - 着色 1 4 3 2 2" xfId="3529"/>
    <cellStyle name="40% - 着色 1 4 4" xfId="3530"/>
    <cellStyle name="40% - 着色 1 4 4 2" xfId="3531"/>
    <cellStyle name="40% - 着色 1 4 4 2 2" xfId="3532"/>
    <cellStyle name="40% - 着色 1 4 5" xfId="3533"/>
    <cellStyle name="40% - 着色 1 4 5 2" xfId="3534"/>
    <cellStyle name="60% - 强调文字颜色 2 3 2 4 2" xfId="3535"/>
    <cellStyle name="40% - 着色 1 5 2 2" xfId="3536"/>
    <cellStyle name="60% - 着色 2 3 2 3" xfId="3537"/>
    <cellStyle name="60% - 强调文字颜色 2 3 2 4 2 2" xfId="3538"/>
    <cellStyle name="40% - 着色 1 5 2 2 2" xfId="3539"/>
    <cellStyle name="60% - 着色 2 3 2 3 2" xfId="3540"/>
    <cellStyle name="40% - 着色 1 5 2 2 2 2" xfId="3541"/>
    <cellStyle name="40% - 着色 1 5 2 3 2" xfId="3542"/>
    <cellStyle name="差_2013年下老生班课表（加新生班改后汽） 2 3" xfId="3543"/>
    <cellStyle name="60% - 强调文字颜色 2 3 2 5 2" xfId="3544"/>
    <cellStyle name="40% - 着色 1 5 3 2" xfId="3545"/>
    <cellStyle name="差_2013年下老生班课表（加新生班改后汽） 2 3 2" xfId="3546"/>
    <cellStyle name="60% - 着色 2 4 2 3" xfId="3547"/>
    <cellStyle name="40% - 着色 1 5 3 2 2" xfId="3548"/>
    <cellStyle name="40% - 着色 1 5 4" xfId="3549"/>
    <cellStyle name="40% - 着色 1 5 4 2" xfId="3550"/>
    <cellStyle name="40% - 着色 1 5 4 2 2" xfId="3551"/>
    <cellStyle name="40% - 着色 1 5 5" xfId="3552"/>
    <cellStyle name="40% - 着色 1 5 5 2" xfId="3553"/>
    <cellStyle name="40% - 着色 1 6" xfId="3554"/>
    <cellStyle name="40% - 着色 1 7" xfId="3555"/>
    <cellStyle name="40% - 着色 1 7 2" xfId="3556"/>
    <cellStyle name="40% - 着色 1 7 2 2" xfId="3557"/>
    <cellStyle name="40% - 着色 6 4 3 2 2" xfId="3558"/>
    <cellStyle name="40% - 着色 1 8" xfId="3559"/>
    <cellStyle name="40% - 着色 1 8 2" xfId="3560"/>
    <cellStyle name="40% - 着色 1_2015上基础课课表+讲座（0307零点）" xfId="3561"/>
    <cellStyle name="常规 3 3 2 3 3" xfId="3562"/>
    <cellStyle name="40% - 着色 2" xfId="3563"/>
    <cellStyle name="40% - 着色 4 3 2 5 2" xfId="3564"/>
    <cellStyle name="40% - 着色 2 2 2 2 2 2 2 2" xfId="3565"/>
    <cellStyle name="60% - 着色 3 2 4 2" xfId="3566"/>
    <cellStyle name="40% - 着色 2 2 2 2 2 3" xfId="3567"/>
    <cellStyle name="40% - 着色 2 2 2 2 2 3 2" xfId="3568"/>
    <cellStyle name="40% - 着色 2 2 2 2 5 2" xfId="3569"/>
    <cellStyle name="40% - 着色 2 2 2 5" xfId="3570"/>
    <cellStyle name="40% - 着色 2 2 3 2 3" xfId="3571"/>
    <cellStyle name="40% - 着色 2 2 3 3" xfId="3572"/>
    <cellStyle name="40% - 着色 2 2 3 3 2" xfId="3573"/>
    <cellStyle name="40% - 着色 2 2 3 4 2" xfId="3574"/>
    <cellStyle name="60% - 强调文字颜色 3 2 4 2" xfId="3575"/>
    <cellStyle name="60% - 强调文字颜色 2 2 3 2 2" xfId="3576"/>
    <cellStyle name="40% - 着色 2 2 3_2015上基础课课表+讲座（0307零点）" xfId="3577"/>
    <cellStyle name="40% - 着色 2 2 4 2 2" xfId="3578"/>
    <cellStyle name="40% - 着色 2 2_2015上基础课课表+讲座（0307零点）" xfId="3579"/>
    <cellStyle name="40% - 着色 2 3 2 2 2 2 2" xfId="3580"/>
    <cellStyle name="40% - 着色 2 3 2 2 3" xfId="3581"/>
    <cellStyle name="40% - 着色 2 3 2 5" xfId="3582"/>
    <cellStyle name="40% - 着色 2 3 2 5 2" xfId="3583"/>
    <cellStyle name="40% - 着色 5 4 3 2 2" xfId="3584"/>
    <cellStyle name="40% - 着色 2 4 2 2 2 2 2" xfId="3585"/>
    <cellStyle name="40% - 着色 2 4 2 4 2 2" xfId="3586"/>
    <cellStyle name="40% - 着色 2 4 2 5 2" xfId="3587"/>
    <cellStyle name="着色 2 2 3 2 2 2" xfId="3588"/>
    <cellStyle name="40% - 着色 5 8 2" xfId="3589"/>
    <cellStyle name="40% - 着色 2 4_2015上基础课课表+讲座（0307零点）" xfId="3590"/>
    <cellStyle name="40% - 着色 2 5 2" xfId="3591"/>
    <cellStyle name="60% - 强调文字颜色 1 6 2" xfId="3592"/>
    <cellStyle name="40% - 着色 2 5 3 2 2" xfId="3593"/>
    <cellStyle name="40% - 着色 2 5 4" xfId="3594"/>
    <cellStyle name="常规 3 6 2 2 2 2" xfId="3595"/>
    <cellStyle name="60% - 强调文字颜色 2 6" xfId="3596"/>
    <cellStyle name="40% - 着色 2 5 4 2" xfId="3597"/>
    <cellStyle name="40% - 着色 2 5 4 2 2" xfId="3598"/>
    <cellStyle name="40% - 着色 2 5 5" xfId="3599"/>
    <cellStyle name="60% - 强调文字颜色 3 6" xfId="3600"/>
    <cellStyle name="40% - 着色 2 5 5 2" xfId="3601"/>
    <cellStyle name="40% - 着色 2 5_2015上基础课课表+讲座（0307零点）" xfId="3602"/>
    <cellStyle name="40% - 着色 2 6" xfId="3603"/>
    <cellStyle name="40% - 着色 2 6 2" xfId="3604"/>
    <cellStyle name="40% - 着色 2 7" xfId="3605"/>
    <cellStyle name="40% - 着色 2 7 2 2" xfId="3606"/>
    <cellStyle name="40% - 着色 2 8 2" xfId="3607"/>
    <cellStyle name="差_A9-5应届毕业生信息表（XX采集） 2 2" xfId="3608"/>
    <cellStyle name="60% - 着色 6 2 2 2 5" xfId="3609"/>
    <cellStyle name="60% - 着色 5 2 2 2 2 2 2" xfId="3610"/>
    <cellStyle name="40% - 着色 2_2015上基础课课表+讲座（0307零点）" xfId="3611"/>
    <cellStyle name="60% - 强调文字颜色 3 3 2 4 2" xfId="3612"/>
    <cellStyle name="40% - 着色 3" xfId="3613"/>
    <cellStyle name="60% - 着色 1 3 2 5" xfId="3614"/>
    <cellStyle name="60% - 强调文字颜色 3 3 2 4 2 2" xfId="3615"/>
    <cellStyle name="60% - 强调文字颜色 1 2 2 2_2015上基础课课表+讲座（0307零点）" xfId="3616"/>
    <cellStyle name="40% - 着色 3 2" xfId="3617"/>
    <cellStyle name="40% - 着色 3 2 2 2 2 2" xfId="3618"/>
    <cellStyle name="40% - 着色 3 2 2 2 2 2 2" xfId="3619"/>
    <cellStyle name="40% - 着色 3 2 2 2 2 2 2 2" xfId="3620"/>
    <cellStyle name="40% - 着色 3 2 2 2 2 3" xfId="3621"/>
    <cellStyle name="40% - 着色 3 2 2 2 2 3 2" xfId="3622"/>
    <cellStyle name="40% - 着色 3 2 2 2 3" xfId="3623"/>
    <cellStyle name="40% - 着色 3 2 2 2 3 2" xfId="3624"/>
    <cellStyle name="40% - 着色 3 2 2 2 3 2 2" xfId="3625"/>
    <cellStyle name="60% - 着色 5 2 2 2" xfId="3626"/>
    <cellStyle name="40% - 着色 3 2 2 2 4" xfId="3627"/>
    <cellStyle name="输出 3 2_2015上基础课课表+讲座（0307零点）" xfId="3628"/>
    <cellStyle name="差_A9-5应届毕业生信息表（XX采集）" xfId="3629"/>
    <cellStyle name="60% - 着色 5 2 2 2 2" xfId="3630"/>
    <cellStyle name="40% - 着色 3 2 2 2 4 2" xfId="3631"/>
    <cellStyle name="差_A9-5应届毕业生信息表（XX采集） 2" xfId="3632"/>
    <cellStyle name="60% - 着色 5 2 2 2 2 2" xfId="3633"/>
    <cellStyle name="40% - 着色 3 2 2 2 4 2 2" xfId="3634"/>
    <cellStyle name="60% - 着色 5 2 2 3 2" xfId="3635"/>
    <cellStyle name="40% - 着色 3 2 2 2 5 2" xfId="3636"/>
    <cellStyle name="40% - 着色 3 2 2 2_2015上基础课课表+讲座（0307零点）" xfId="3637"/>
    <cellStyle name="40% - 着色 3 2 2 3" xfId="3638"/>
    <cellStyle name="40% - 着色 3 2 2 3 2" xfId="3639"/>
    <cellStyle name="40% - 着色 3 2 2 3 2 2" xfId="3640"/>
    <cellStyle name="40% - 着色 3 2 2 4" xfId="3641"/>
    <cellStyle name="40% - 着色 3 2 2 4 2" xfId="3642"/>
    <cellStyle name="40% - 着色 3 2 2 4 2 2" xfId="3643"/>
    <cellStyle name="40% - 着色 3 2 2 5" xfId="3644"/>
    <cellStyle name="40% - 着色 3 2 2 5 2" xfId="3645"/>
    <cellStyle name="40% - 着色 3 2 3 2 2 2" xfId="3646"/>
    <cellStyle name="40% - 着色 3 2 3 2 2 2 2" xfId="3647"/>
    <cellStyle name="40% - 着色 3 2 3 2 3" xfId="3648"/>
    <cellStyle name="40% - 着色 3 2 3 2 3 2" xfId="3649"/>
    <cellStyle name="40% - 着色 3 2 3 3" xfId="3650"/>
    <cellStyle name="40% - 着色 3 2 3 3 2" xfId="3651"/>
    <cellStyle name="40% - 着色 3 2 3 3 2 2" xfId="3652"/>
    <cellStyle name="40% - 着色 3 2 4 2 2" xfId="3653"/>
    <cellStyle name="40% - 着色 3 2 6" xfId="3654"/>
    <cellStyle name="40% - 着色 3 2_2015上基础课课表+讲座（0307零点）" xfId="3655"/>
    <cellStyle name="40% - 着色 3 3 2" xfId="3656"/>
    <cellStyle name="40% - 着色 3 3 2 2" xfId="3657"/>
    <cellStyle name="40% - 着色 3 3 2 2 3" xfId="3658"/>
    <cellStyle name="40% - 着色 3 3 2 3" xfId="3659"/>
    <cellStyle name="40% - 着色 3 3 2 4" xfId="3660"/>
    <cellStyle name="60% - 强调文字颜色 1 8" xfId="3661"/>
    <cellStyle name="40% - 着色 3 3 2 4 2" xfId="3662"/>
    <cellStyle name="40% - 着色 3 3 2 4 2 2" xfId="3663"/>
    <cellStyle name="差_老生班课表（加新生班改后） 3 2 2" xfId="3664"/>
    <cellStyle name="60% - 强调文字颜色 2 8" xfId="3665"/>
    <cellStyle name="40% - 着色 3 3 2 5 2" xfId="3666"/>
    <cellStyle name="40% - 着色 3 4" xfId="3667"/>
    <cellStyle name="40% - 着色 3 4 2" xfId="3668"/>
    <cellStyle name="40% - 着色 3 4 2 2 2" xfId="3669"/>
    <cellStyle name="40% - 着色 3 4 2 2 2 2" xfId="3670"/>
    <cellStyle name="60% - 强调文字颜色 3 3 2_2015上基础课课表+讲座（0307零点）" xfId="3671"/>
    <cellStyle name="40% - 着色 3 4 2 2 3" xfId="3672"/>
    <cellStyle name="40% - 着色 3 4 2 3 2" xfId="3673"/>
    <cellStyle name="好 2 2 2 4" xfId="3674"/>
    <cellStyle name="40% - 着色 4 2_2015上基础课课表+讲座（0307零点）" xfId="3675"/>
    <cellStyle name="40% - 着色 3 4 2 4 2" xfId="3676"/>
    <cellStyle name="40% - 着色 3 4 2 5 2" xfId="3677"/>
    <cellStyle name="40% - 着色 3 4 3 2 2" xfId="3678"/>
    <cellStyle name="40% - 着色 3 4 4" xfId="3679"/>
    <cellStyle name="40% - 着色 3 4 4 2" xfId="3680"/>
    <cellStyle name="40% - 着色 3 4 4 2 2" xfId="3681"/>
    <cellStyle name="常规 2 3 2 5" xfId="3682"/>
    <cellStyle name="40% - 着色 3 4_2015上基础课课表+讲座（0307零点）" xfId="3683"/>
    <cellStyle name="40% - 着色 3 5" xfId="3684"/>
    <cellStyle name="40% - 着色 3 5 2" xfId="3685"/>
    <cellStyle name="40% - 着色 3 5 2 2" xfId="3686"/>
    <cellStyle name="40% - 着色 3 5 2 3" xfId="3687"/>
    <cellStyle name="40% - 着色 3 5 3 2 2" xfId="3688"/>
    <cellStyle name="40% - 着色 3 5 4 2 2" xfId="3689"/>
    <cellStyle name="40% - 着色 3 5 5" xfId="3690"/>
    <cellStyle name="60% - 强调文字颜色 3 2 2 2_2015上基础课课表+讲座（0307零点）" xfId="3691"/>
    <cellStyle name="40% - 着色 3 5 5 2" xfId="3692"/>
    <cellStyle name="40% - 着色 3 6" xfId="3693"/>
    <cellStyle name="40% - 着色 3 7" xfId="3694"/>
    <cellStyle name="40% - 着色 3 7 2" xfId="3695"/>
    <cellStyle name="40% - 着色 3 7 2 2" xfId="3696"/>
    <cellStyle name="40% - 着色 3 8" xfId="3697"/>
    <cellStyle name="40% - 着色 3 8 2" xfId="3698"/>
    <cellStyle name="40% - 着色 4 2" xfId="3699"/>
    <cellStyle name="40% - 着色 6 5_2015上基础课课表+讲座（0307零点）" xfId="3700"/>
    <cellStyle name="40% - 着色 4 2 2 2 2" xfId="3701"/>
    <cellStyle name="常规 5 2 3" xfId="3702"/>
    <cellStyle name="40% - 着色 4 2 2 2 2 2" xfId="3703"/>
    <cellStyle name="常规 5 2 3 2" xfId="3704"/>
    <cellStyle name="40% - 着色 4 2 2 2 2 2 2" xfId="3705"/>
    <cellStyle name="常规 5 2 4" xfId="3706"/>
    <cellStyle name="40% - 着色 4 7 2 2" xfId="3707"/>
    <cellStyle name="40% - 着色 4 2 2 2 2 3" xfId="3708"/>
    <cellStyle name="常规 5 2 4 2" xfId="3709"/>
    <cellStyle name="40% - 着色 4 2 2 2 2 3 2" xfId="3710"/>
    <cellStyle name="40% - 着色 4 2 2 2 3" xfId="3711"/>
    <cellStyle name="40% - 着色 4 2 2 2 3 2" xfId="3712"/>
    <cellStyle name="40% - 着色 4 2 2 2 3 2 2" xfId="3713"/>
    <cellStyle name="40% - 着色 4 2 2 2 4 2 2" xfId="3714"/>
    <cellStyle name="40% - 着色 4 2 2 2 5" xfId="3715"/>
    <cellStyle name="40% - 着色 4 2 2 2 5 2" xfId="3716"/>
    <cellStyle name="40% - 着色 4 2 2 2_2015上基础课课表+讲座（0307零点）" xfId="3717"/>
    <cellStyle name="好_老生班课表（加新生班改后） 3 2 5 2" xfId="3718"/>
    <cellStyle name="60% - 强调文字颜色 6 6 2" xfId="3719"/>
    <cellStyle name="60% - 强调文字颜色 1 2 2 2 3 2 2" xfId="3720"/>
    <cellStyle name="40% - 着色 4 2 2 3" xfId="3721"/>
    <cellStyle name="差_A9-6质量工程表 2 2" xfId="3722"/>
    <cellStyle name="40% - 着色 5" xfId="3723"/>
    <cellStyle name="40% - 着色 4 2 2 3 2" xfId="3724"/>
    <cellStyle name="常规 6 2 3" xfId="3725"/>
    <cellStyle name="40% - 着色 5 2" xfId="3726"/>
    <cellStyle name="40% - 着色 4 2 2 3 2 2" xfId="3727"/>
    <cellStyle name="40% - 着色 4 2 2 4" xfId="3728"/>
    <cellStyle name="40% - 着色 4 2 2 4 2" xfId="3729"/>
    <cellStyle name="常规 7 2 3" xfId="3730"/>
    <cellStyle name="40% - 着色 4 2 2 4 2 2" xfId="3731"/>
    <cellStyle name="40% - 着色 4 2 2_2015上基础课课表+讲座（0307零点）" xfId="3732"/>
    <cellStyle name="60% - 着色 3 3 2 2 3 2" xfId="3733"/>
    <cellStyle name="40% - 着色 4 2 3" xfId="3734"/>
    <cellStyle name="40% - 着色 4 2 3 2" xfId="3735"/>
    <cellStyle name="40% - 着色 4 2 3 2 2" xfId="3736"/>
    <cellStyle name="40% - 着色 4 2 3 2 2 2" xfId="3737"/>
    <cellStyle name="40% - 着色 4 2 3 2 3" xfId="3738"/>
    <cellStyle name="40% - 着色 4 2 3 2 3 2" xfId="3739"/>
    <cellStyle name="40% - 着色 4 2 3 3 2" xfId="3740"/>
    <cellStyle name="40% - 着色 4 2 3 3 2 2" xfId="3741"/>
    <cellStyle name="40% - 着色 4 2 3 4" xfId="3742"/>
    <cellStyle name="40% - 着色 4 2 3 4 2" xfId="3743"/>
    <cellStyle name="40% - 着色 4 2 3 4 2 2" xfId="3744"/>
    <cellStyle name="60% - 着色 4 2 2 2 4 2" xfId="3745"/>
    <cellStyle name="40% - 着色 4 2 3_2015上基础课课表+讲座（0307零点）" xfId="3746"/>
    <cellStyle name="40% - 着色 6 5 5 2" xfId="3747"/>
    <cellStyle name="40% - 着色 4 2 4" xfId="3748"/>
    <cellStyle name="40% - 着色 4 2 4 2" xfId="3749"/>
    <cellStyle name="40% - 着色 4 2 4 2 2" xfId="3750"/>
    <cellStyle name="40% - 着色 4 2 5" xfId="3751"/>
    <cellStyle name="40% - 着色 4 2 6" xfId="3752"/>
    <cellStyle name="40% - 着色 4 3" xfId="3753"/>
    <cellStyle name="40% - 着色 6 2 2 2 5" xfId="3754"/>
    <cellStyle name="40% - 着色 4 3 2" xfId="3755"/>
    <cellStyle name="40% - 着色 6 2 2 2 5 2" xfId="3756"/>
    <cellStyle name="40% - 着色 4 3 2 2" xfId="3757"/>
    <cellStyle name="40% - 着色 4 3 2 2 2" xfId="3758"/>
    <cellStyle name="40% - 着色 4 3 2 2 3" xfId="3759"/>
    <cellStyle name="40% - 着色 4 3 2 3 2" xfId="3760"/>
    <cellStyle name="40% - 着色 4 3 2 4" xfId="3761"/>
    <cellStyle name="40% - 着色 4 3 2 4 2" xfId="3762"/>
    <cellStyle name="40% - 着色 4 3 2 4 2 2" xfId="3763"/>
    <cellStyle name="40% - 着色 4 3_2015上基础课课表+讲座（0307零点）" xfId="3764"/>
    <cellStyle name="40% - 着色 4 4" xfId="3765"/>
    <cellStyle name="40% - 着色 4 4 2" xfId="3766"/>
    <cellStyle name="40% - 着色 4 4 2 2" xfId="3767"/>
    <cellStyle name="40% - 着色 4 4 2 2 2" xfId="3768"/>
    <cellStyle name="40% - 着色 4 4 2 2 2 2" xfId="3769"/>
    <cellStyle name="40% - 着色 4 4 2 2 2 2 2" xfId="3770"/>
    <cellStyle name="40% - 着色 4 4 2 2 3" xfId="3771"/>
    <cellStyle name="标题 4 2 3 5" xfId="3772"/>
    <cellStyle name="40% - 着色 4 4 2 2 3 2" xfId="3773"/>
    <cellStyle name="标题 4 3 2 5" xfId="3774"/>
    <cellStyle name="40% - 着色 4 4 2 3 2 2" xfId="3775"/>
    <cellStyle name="40% - 着色 4 4 2 4 2" xfId="3776"/>
    <cellStyle name="40% - 着色 4 4 2 4 2 2" xfId="3777"/>
    <cellStyle name="40% - 着色 4 4 2 5 2" xfId="3778"/>
    <cellStyle name="40% - 着色 4 4 3 2 2" xfId="3779"/>
    <cellStyle name="40% - 着色 4 4 4" xfId="3780"/>
    <cellStyle name="40% - 着色 4 4 5" xfId="3781"/>
    <cellStyle name="40% - 着色 4 5" xfId="3782"/>
    <cellStyle name="40% - 着色 4 5 2" xfId="3783"/>
    <cellStyle name="40% - 着色 4 5 2 2" xfId="3784"/>
    <cellStyle name="60% - 强调文字颜色 1 2 2 2 3" xfId="3785"/>
    <cellStyle name="40% - 着色 4 5 2 2 2" xfId="3786"/>
    <cellStyle name="好_老生班课表（加新生班改后） 3 2 5" xfId="3787"/>
    <cellStyle name="60% - 强调文字颜色 6 6" xfId="3788"/>
    <cellStyle name="60% - 强调文字颜色 1 2 2 2 3 2" xfId="3789"/>
    <cellStyle name="40% - 着色 4 5 2 2 2 2" xfId="3790"/>
    <cellStyle name="60% - 强调文字颜色 1 2 3 2 3" xfId="3791"/>
    <cellStyle name="40% - 着色 4 5 3 2 2" xfId="3792"/>
    <cellStyle name="40% - 着色 4 5 5" xfId="3793"/>
    <cellStyle name="40% - 着色 4 5 5 2" xfId="3794"/>
    <cellStyle name="40% - 着色 4 6" xfId="3795"/>
    <cellStyle name="40% - 着色 4 6 2" xfId="3796"/>
    <cellStyle name="40% - 着色 4 6 2 2" xfId="3797"/>
    <cellStyle name="40% - 着色 4 7" xfId="3798"/>
    <cellStyle name="40% - 着色 4 7 2" xfId="3799"/>
    <cellStyle name="40% - 着色 4 8" xfId="3800"/>
    <cellStyle name="40% - 着色 4 8 2" xfId="3801"/>
    <cellStyle name="40% - 着色 5 2 2" xfId="3802"/>
    <cellStyle name="40% - 着色 5 2 2 2" xfId="3803"/>
    <cellStyle name="40% - 着色 5 2 2 2 2" xfId="3804"/>
    <cellStyle name="40% - 着色 5 2 2 2 2 2" xfId="3805"/>
    <cellStyle name="40% - 着色 5 2 2 2 2 2 2" xfId="3806"/>
    <cellStyle name="40% - 着色 5 2 2 2 2 2 2 2" xfId="3807"/>
    <cellStyle name="40% - 着色 5 2 2 2 2 3" xfId="3808"/>
    <cellStyle name="40% - 着色 5 2 2 2 2 3 2" xfId="3809"/>
    <cellStyle name="40% - 着色 5 2 2 2 3" xfId="3810"/>
    <cellStyle name="40% - 着色 5 2 2 2 4" xfId="3811"/>
    <cellStyle name="40% - 着色 5 2 2 2 4 2" xfId="3812"/>
    <cellStyle name="40% - 着色 5 2 2 2 4 2 2" xfId="3813"/>
    <cellStyle name="40% - 着色 5 2 2 2 5" xfId="3814"/>
    <cellStyle name="40% - 着色 5 2 2 2 5 2" xfId="3815"/>
    <cellStyle name="60% - 强调文字颜色 4 3 2 2 2 2" xfId="3816"/>
    <cellStyle name="40% - 着色 5 2 2 2_2015上基础课课表+讲座（0307零点）" xfId="3817"/>
    <cellStyle name="40% - 着色 5 2 2_2015上基础课课表+讲座（0307零点）" xfId="3818"/>
    <cellStyle name="40% - 着色 5 2 3" xfId="3819"/>
    <cellStyle name="40% - 着色 5 2 3 2" xfId="3820"/>
    <cellStyle name="40% - 着色 5 2 3 2 2" xfId="3821"/>
    <cellStyle name="40% - 着色 5 2 3 2 2 2" xfId="3822"/>
    <cellStyle name="40% - 着色 5 2 3 2 2 2 2" xfId="3823"/>
    <cellStyle name="40% - 着色 5 2 3 2 3" xfId="3824"/>
    <cellStyle name="40% - 着色 5 4" xfId="3825"/>
    <cellStyle name="40% - 着色 5 2 3 3 2 2" xfId="3826"/>
    <cellStyle name="60% - 强调文字颜色 6 2 3 4 2" xfId="3827"/>
    <cellStyle name="40% - 着色 5 2 3 4" xfId="3828"/>
    <cellStyle name="60% - 强调文字颜色 6 2 3 4 2 2" xfId="3829"/>
    <cellStyle name="40% - 着色 5 2 3 4 2" xfId="3830"/>
    <cellStyle name="40% - 着色 5 2 3 4 2 2" xfId="3831"/>
    <cellStyle name="40% - 着色 5 2 3_2015上基础课课表+讲座（0307零点）" xfId="3832"/>
    <cellStyle name="40% - 着色 5 2 4" xfId="3833"/>
    <cellStyle name="40% - 着色 5 2 4 2" xfId="3834"/>
    <cellStyle name="40% - 着色 5 2 4 2 2" xfId="3835"/>
    <cellStyle name="40% - 着色 5 2 5" xfId="3836"/>
    <cellStyle name="40% - 着色 5 2 6" xfId="3837"/>
    <cellStyle name="40% - 着色 5 2_2015上基础课课表+讲座（0307零点）" xfId="3838"/>
    <cellStyle name="40% - 着色 5 3" xfId="3839"/>
    <cellStyle name="40% - 着色 5 3 2" xfId="3840"/>
    <cellStyle name="40% - 着色 5 3 2 2" xfId="3841"/>
    <cellStyle name="40% - 着色 5 3 2 2 2" xfId="3842"/>
    <cellStyle name="40% - 着色 5 3 2 2 2 2" xfId="3843"/>
    <cellStyle name="40% - 着色 5 3 2 2 3" xfId="3844"/>
    <cellStyle name="40% - 着色 5 3 2 2 3 2" xfId="3845"/>
    <cellStyle name="40% - 着色 5 3 2 5 2" xfId="3846"/>
    <cellStyle name="40% - 着色 5 3 2_2015上基础课课表+讲座（0307零点）" xfId="3847"/>
    <cellStyle name="60% - 着色 2 2 2 2 3 2 2" xfId="3848"/>
    <cellStyle name="40% - 着色 5 3_2015上基础课课表+讲座（0307零点）" xfId="3849"/>
    <cellStyle name="40% - 着色 5 4 2" xfId="3850"/>
    <cellStyle name="60% - 着色 1 2 2 2 4" xfId="3851"/>
    <cellStyle name="40% - 着色 5 4 2 2" xfId="3852"/>
    <cellStyle name="60% - 着色 1 2 2 2 4 2" xfId="3853"/>
    <cellStyle name="40% - 着色 5 4 2 2 2" xfId="3854"/>
    <cellStyle name="60% - 着色 1 2 2 2 4 2 2" xfId="3855"/>
    <cellStyle name="60% - 强调文字颜色 4 4 4" xfId="3856"/>
    <cellStyle name="40% - 着色 5 4 2 2 2 2" xfId="3857"/>
    <cellStyle name="40% - 着色 5 4 2 2 3" xfId="3858"/>
    <cellStyle name="40% - 着色 5 4 2 2 3 2" xfId="3859"/>
    <cellStyle name="60% - 着色 3 4_2015上基础课课表+讲座（0307零点）" xfId="3860"/>
    <cellStyle name="60% - 强调文字颜色 5 4 4" xfId="3861"/>
    <cellStyle name="60% - 强调文字颜色 2 4 5 2" xfId="3862"/>
    <cellStyle name="40% - 着色 5 4 2 3 2 2" xfId="3863"/>
    <cellStyle name="40% - 着色 5 4 2 4 2" xfId="3864"/>
    <cellStyle name="60% - 强调文字颜色 6 4 4" xfId="3865"/>
    <cellStyle name="40% - 着色 5 4 2 4 2 2" xfId="3866"/>
    <cellStyle name="40% - 着色 5 4 2_2015上基础课课表+讲座（0307零点）" xfId="3867"/>
    <cellStyle name="40% - 着色 5 4 5" xfId="3868"/>
    <cellStyle name="40% - 着色 5 4_2015上基础课课表+讲座（0307零点）" xfId="3869"/>
    <cellStyle name="40% - 着色 5 5" xfId="3870"/>
    <cellStyle name="40% - 着色 5 5 2" xfId="3871"/>
    <cellStyle name="40% - 着色 5 5 2 2" xfId="3872"/>
    <cellStyle name="60% - 强调文字颜色 2 2 2 2 3" xfId="3873"/>
    <cellStyle name="40% - 着色 5 5 2 2 2" xfId="3874"/>
    <cellStyle name="60% - 强调文字颜色 2 2 3 2 3" xfId="3875"/>
    <cellStyle name="40% - 着色 5 5 3 2 2" xfId="3876"/>
    <cellStyle name="40% - 着色 5 5 4 2 2" xfId="3877"/>
    <cellStyle name="40% - 着色 5 5 5" xfId="3878"/>
    <cellStyle name="40% - 着色 5 5 5 2" xfId="3879"/>
    <cellStyle name="40% - 着色 5 6" xfId="3880"/>
    <cellStyle name="40% - 着色 5 6 2" xfId="3881"/>
    <cellStyle name="40% - 着色 5 6 2 2" xfId="3882"/>
    <cellStyle name="40% - 着色 5 7" xfId="3883"/>
    <cellStyle name="40% - 着色 5 7 2" xfId="3884"/>
    <cellStyle name="40% - 着色 5 7 2 2" xfId="3885"/>
    <cellStyle name="40% - 着色 5 8" xfId="3886"/>
    <cellStyle name="40% - 着色 6" xfId="3887"/>
    <cellStyle name="40% - 着色 6 2" xfId="3888"/>
    <cellStyle name="40% - 着色 6 2 2" xfId="3889"/>
    <cellStyle name="40% - 着色 6 2 2 2" xfId="3890"/>
    <cellStyle name="40% - 着色 6 2 2 2 2" xfId="3891"/>
    <cellStyle name="40% - 着色 6 2 2 2 2 2" xfId="3892"/>
    <cellStyle name="40% - 着色 6 2 2 2 2 2 2" xfId="3893"/>
    <cellStyle name="40% - 着色 6 2 2 2 2 3 2" xfId="3894"/>
    <cellStyle name="40% - 着色 6 2 2 2 3" xfId="3895"/>
    <cellStyle name="40% - 着色 6 2 2 2 4 2 2" xfId="3896"/>
    <cellStyle name="40% - 着色 6 2 2 2_2015上基础课课表+讲座（0307零点）" xfId="3897"/>
    <cellStyle name="40% - 着色 6 2 3 2 2" xfId="3898"/>
    <cellStyle name="40% - 着色 6 2 3 2 2 2" xfId="3899"/>
    <cellStyle name="40% - 着色 6 2 3 2 2 2 2" xfId="3900"/>
    <cellStyle name="40% - 着色 6 2 3 2 3" xfId="3901"/>
    <cellStyle name="40% - 着色 6 2 3 3 2 2" xfId="3902"/>
    <cellStyle name="40% - 着色 6 2 3 4" xfId="3903"/>
    <cellStyle name="40% - 着色 6 2 3 4 2" xfId="3904"/>
    <cellStyle name="40% - 着色 6 2 3 4 2 2" xfId="3905"/>
    <cellStyle name="40% - 着色 6 2 4" xfId="3906"/>
    <cellStyle name="40% - 着色 6 2 4 2" xfId="3907"/>
    <cellStyle name="40% - 着色 6 2 6" xfId="3908"/>
    <cellStyle name="40% - 着色 6 3 2 2 2 2" xfId="3909"/>
    <cellStyle name="40% - 着色 6 3 2 2 2 2 2" xfId="3910"/>
    <cellStyle name="40% - 着色 6 3 2 2 3" xfId="3911"/>
    <cellStyle name="40% - 着色 6 3 2 2 3 2" xfId="3912"/>
    <cellStyle name="40% - 着色 6 3 2 3 2" xfId="3913"/>
    <cellStyle name="40% - 着色 6 3 2 3 2 2" xfId="3914"/>
    <cellStyle name="40% - 着色 6 3 2 4" xfId="3915"/>
    <cellStyle name="40% - 着色 6 3 2 4 2" xfId="3916"/>
    <cellStyle name="40% - 着色 6 3 2 5 2" xfId="3917"/>
    <cellStyle name="60% - 强调文字颜色 1 2 2 2" xfId="3918"/>
    <cellStyle name="40% - 着色 6 3 2_2015上基础课课表+讲座（0307零点）" xfId="3919"/>
    <cellStyle name="60% - 强调文字颜色 6 2 2 2 2 3 2" xfId="3920"/>
    <cellStyle name="40% - 着色 6 3 3 2 2" xfId="3921"/>
    <cellStyle name="40% - 着色 6 3_2015上基础课课表+讲座（0307零点）" xfId="3922"/>
    <cellStyle name="40% - 着色 6 4 2 2 2" xfId="3923"/>
    <cellStyle name="40% - 着色 6 4 2 2 2 2" xfId="3924"/>
    <cellStyle name="60% - 强调文字颜色 5 3 2 2 3" xfId="3925"/>
    <cellStyle name="40% - 着色 6 4 2 2 2 2 2" xfId="3926"/>
    <cellStyle name="40% - 着色 6 4 2 2 3" xfId="3927"/>
    <cellStyle name="40% - 着色 6 4 2 2 3 2" xfId="3928"/>
    <cellStyle name="40% - 着色 6 4 2 4 2 2" xfId="3929"/>
    <cellStyle name="40% - 着色 6 4 5" xfId="3930"/>
    <cellStyle name="40% - 着色 6 4_2015上基础课课表+讲座（0307零点）" xfId="3931"/>
    <cellStyle name="60% - 强调文字颜色 3 2 2 2 3" xfId="3932"/>
    <cellStyle name="40% - 着色 6 5 2 2 2" xfId="3933"/>
    <cellStyle name="40% - 着色 6 5 2 3 2" xfId="3934"/>
    <cellStyle name="40% - 着色 6 5 3 2" xfId="3935"/>
    <cellStyle name="60% - 着色 2 2 2 2_2015上基础课课表+讲座（0307零点）" xfId="3936"/>
    <cellStyle name="60% - 强调文字颜色 5 9" xfId="3937"/>
    <cellStyle name="40% - 着色 6 5 4 2 2" xfId="3938"/>
    <cellStyle name="60% - 强调文字颜色 2 10" xfId="3939"/>
    <cellStyle name="40% - 着色 6 5 5" xfId="3940"/>
    <cellStyle name="40% - 着色 6 6 2 2" xfId="3941"/>
    <cellStyle name="40% - 着色 6 7" xfId="3942"/>
    <cellStyle name="40% - 着色 6 7 2" xfId="3943"/>
    <cellStyle name="40% - 着色 6 7 2 2" xfId="3944"/>
    <cellStyle name="着色 6 2 3 4 2" xfId="3945"/>
    <cellStyle name="60% - 强调文字颜色 1 10" xfId="3946"/>
    <cellStyle name="60% - 强调文字颜色 1 11" xfId="3947"/>
    <cellStyle name="60% - 强调文字颜色 1 12" xfId="3948"/>
    <cellStyle name="60% - 强调文字颜色 1 2" xfId="3949"/>
    <cellStyle name="60% - 强调文字颜色 1 2 2" xfId="3950"/>
    <cellStyle name="60% - 强调文字颜色 1 2 2 2 2" xfId="3951"/>
    <cellStyle name="60% - 强调文字颜色 1 2 2 2 2 2 2" xfId="3952"/>
    <cellStyle name="60% - 强调文字颜色 1 2 2 2 2 2 2 2" xfId="3953"/>
    <cellStyle name="60% - 强调文字颜色 1 2 2 2 2 3 2" xfId="3954"/>
    <cellStyle name="60% - 强调文字颜色 1 2 2 3" xfId="3955"/>
    <cellStyle name="60% - 强调文字颜色 1 2 3" xfId="3956"/>
    <cellStyle name="60% - 强调文字颜色 1 2 3 2" xfId="3957"/>
    <cellStyle name="60% - 强调文字颜色 1 2 3 2 2" xfId="3958"/>
    <cellStyle name="60% - 强调文字颜色 1 2 3 3" xfId="3959"/>
    <cellStyle name="60% - 强调文字颜色 1 2 3 4" xfId="3960"/>
    <cellStyle name="60% - 着色 2 4_2015上基础课课表+讲座（0307零点）" xfId="3961"/>
    <cellStyle name="60% - 强调文字颜色 1 2 3 4 2" xfId="3962"/>
    <cellStyle name="60% - 强调文字颜色 1 2 3 5" xfId="3963"/>
    <cellStyle name="60% - 强调文字颜色 1 2 3 5 2" xfId="3964"/>
    <cellStyle name="60% - 强调文字颜色 1 2 4" xfId="3965"/>
    <cellStyle name="60% - 强调文字颜色 1 2 4 2" xfId="3966"/>
    <cellStyle name="差_A7-2课程设置表（XX采集）" xfId="3967"/>
    <cellStyle name="60% - 强调文字颜色 1 3 2" xfId="3968"/>
    <cellStyle name="差_A7-2课程设置表（XX采集） 2" xfId="3969"/>
    <cellStyle name="60% - 强调文字颜色 1 3 2 2" xfId="3970"/>
    <cellStyle name="差_A7-2课程设置表（XX采集） 2 2" xfId="3971"/>
    <cellStyle name="60% - 强调文字颜色 1 3 2 2 2" xfId="3972"/>
    <cellStyle name="60% - 强调文字颜色 1 3 2 2 2 2" xfId="3973"/>
    <cellStyle name="60% - 强调文字颜色 1 3 2 2 3" xfId="3974"/>
    <cellStyle name="60% - 强调文字颜色 1 3 2 2 3 2" xfId="3975"/>
    <cellStyle name="60% - 强调文字颜色 1 3 2 4" xfId="3976"/>
    <cellStyle name="好_2013年下老生班课表（加新生班改后汽） 2 3 2" xfId="3977"/>
    <cellStyle name="60% - 着色 4 4 2 2 2" xfId="3978"/>
    <cellStyle name="60% - 强调文字颜色 1 3 2 5" xfId="3979"/>
    <cellStyle name="60% - 强调文字颜色 1 3 3" xfId="3980"/>
    <cellStyle name="60% - 强调文字颜色 1 3 3 2" xfId="3981"/>
    <cellStyle name="60% - 强调文字颜色 1 4 2" xfId="3982"/>
    <cellStyle name="60% - 强调文字颜色 1 4 2 2" xfId="3983"/>
    <cellStyle name="60% - 强调文字颜色 1 4 2 2 2" xfId="3984"/>
    <cellStyle name="60% - 强调文字颜色 1 4 2 2 2 2" xfId="3985"/>
    <cellStyle name="60% - 强调文字颜色 1 4 3" xfId="3986"/>
    <cellStyle name="60% - 强调文字颜色 1 4 3 2" xfId="3987"/>
    <cellStyle name="60% - 强调文字颜色 1 4 3 2 2" xfId="3988"/>
    <cellStyle name="60% - 强调文字颜色 1 4 4" xfId="3989"/>
    <cellStyle name="适中 10" xfId="3990"/>
    <cellStyle name="60% - 着色 5 2 3 4" xfId="3991"/>
    <cellStyle name="60% - 强调文字颜色 1 4 4 2" xfId="3992"/>
    <cellStyle name="60% - 着色 5 2 3 4 2" xfId="3993"/>
    <cellStyle name="60% - 强调文字颜色 1 4 4 2 2" xfId="3994"/>
    <cellStyle name="60% - 强调文字颜色 1 4 5" xfId="3995"/>
    <cellStyle name="60% - 强调文字颜色 1 4 5 2" xfId="3996"/>
    <cellStyle name="60% - 强调文字颜色 1 7" xfId="3997"/>
    <cellStyle name="60% - 强调文字颜色 1 9" xfId="3998"/>
    <cellStyle name="60% - 强调文字颜色 2 2" xfId="3999"/>
    <cellStyle name="60% - 强调文字颜色 2 2 2" xfId="4000"/>
    <cellStyle name="60% - 强调文字颜色 2 2 2 2" xfId="4001"/>
    <cellStyle name="60% - 强调文字颜色 2 2 2 2 2" xfId="4002"/>
    <cellStyle name="60% - 强调文字颜色 2 2 2 2 2 2" xfId="4003"/>
    <cellStyle name="60% - 强调文字颜色 2 2 2 2 2 2 2" xfId="4004"/>
    <cellStyle name="60% - 强调文字颜色 2 2 2 2 2 2 2 2" xfId="4005"/>
    <cellStyle name="60% - 强调文字颜色 2 2 2 2 4" xfId="4006"/>
    <cellStyle name="60% - 强调文字颜色 2 2 2 2 4 2" xfId="4007"/>
    <cellStyle name="60% - 强调文字颜色 2 2 2 2 4 2 2" xfId="4008"/>
    <cellStyle name="60% - 强调文字颜色 2 2 2 2 5" xfId="4009"/>
    <cellStyle name="60% - 强调文字颜色 2 2 2 2 5 2" xfId="4010"/>
    <cellStyle name="60% - 强调文字颜色 2 2 2 3" xfId="4011"/>
    <cellStyle name="60% - 强调文字颜色 2 2 2 3 2" xfId="4012"/>
    <cellStyle name="60% - 强调文字颜色 2 2 3" xfId="4013"/>
    <cellStyle name="60% - 强调文字颜色 3 2 4" xfId="4014"/>
    <cellStyle name="60% - 强调文字颜色 2 2 3 2" xfId="4015"/>
    <cellStyle name="60% - 强调文字颜色 5 8" xfId="4016"/>
    <cellStyle name="60% - 强调文字颜色 2 2 3 2 2 2" xfId="4017"/>
    <cellStyle name="60% - 强调文字颜色 6 8" xfId="4018"/>
    <cellStyle name="60% - 强调文字颜色 2 2 3 2 3 2" xfId="4019"/>
    <cellStyle name="60% - 强调文字颜色 2 2 3 3" xfId="4020"/>
    <cellStyle name="60% - 强调文字颜色 6 2 3_2015上基础课课表+讲座（0307零点）" xfId="4021"/>
    <cellStyle name="60% - 强调文字颜色 2 2 3 3 2" xfId="4022"/>
    <cellStyle name="60% - 强调文字颜色 2 2 3 3 2 2" xfId="4023"/>
    <cellStyle name="60% - 强调文字颜色 2 2 3 4" xfId="4024"/>
    <cellStyle name="60% - 强调文字颜色 2 2 3 4 2" xfId="4025"/>
    <cellStyle name="60% - 强调文字颜色 2 2 3 4 2 2" xfId="4026"/>
    <cellStyle name="差_A4-3职业技能鉴定机构表（XX采集） 2" xfId="4027"/>
    <cellStyle name="60% - 强调文字颜色 2 2 4" xfId="4028"/>
    <cellStyle name="差_A4-3职业技能鉴定机构表（XX采集） 2 2" xfId="4029"/>
    <cellStyle name="60% - 强调文字颜色 2 2 4 2" xfId="4030"/>
    <cellStyle name="60% - 强调文字颜色 2 3" xfId="4031"/>
    <cellStyle name="60% - 强调文字颜色 2 3 2" xfId="4032"/>
    <cellStyle name="60% - 强调文字颜色 2 3 2 2 3" xfId="4033"/>
    <cellStyle name="60% - 强调文字颜色 2 3 2 2 3 2" xfId="4034"/>
    <cellStyle name="60% - 强调文字颜色 2 3 2_2015上基础课课表+讲座（0307零点）" xfId="4035"/>
    <cellStyle name="60% - 强调文字颜色 2 3 3" xfId="4036"/>
    <cellStyle name="60% - 强调文字颜色 2 4" xfId="4037"/>
    <cellStyle name="60% - 着色 1 2 2 2 2 2 2" xfId="4038"/>
    <cellStyle name="60% - 强调文字颜色 2 4 4" xfId="4039"/>
    <cellStyle name="60% - 着色 1 2 2 2 2 2 2 2" xfId="4040"/>
    <cellStyle name="60% - 强调文字颜色 2 4 4 2" xfId="4041"/>
    <cellStyle name="60% - 强调文字颜色 2 4 4 2 2" xfId="4042"/>
    <cellStyle name="输出 2 3 2 2 2" xfId="4043"/>
    <cellStyle name="60% - 强调文字颜色 2 4_2015上基础课课表+讲座（0307零点）" xfId="4044"/>
    <cellStyle name="60% - 强调文字颜色 2 7" xfId="4045"/>
    <cellStyle name="差_老生班课表（加新生班改后） 3 2 3" xfId="4046"/>
    <cellStyle name="60% - 强调文字颜色 2 9" xfId="4047"/>
    <cellStyle name="60% - 强调文字颜色 3 2" xfId="4048"/>
    <cellStyle name="60% - 强调文字颜色 3 2 2" xfId="4049"/>
    <cellStyle name="60% - 强调文字颜色 3 2 2 2" xfId="4050"/>
    <cellStyle name="60% - 强调文字颜色 3 2 2 2 2" xfId="4051"/>
    <cellStyle name="60% - 强调文字颜色 3 2 2 2 2 2" xfId="4052"/>
    <cellStyle name="60% - 强调文字颜色 3 2 2 2 4" xfId="4053"/>
    <cellStyle name="60% - 强调文字颜色 3 2 2 2 4 2" xfId="4054"/>
    <cellStyle name="60% - 强调文字颜色 3 2 2 2 5" xfId="4055"/>
    <cellStyle name="60% - 强调文字颜色 3 2 2 2 5 2" xfId="4056"/>
    <cellStyle name="60% - 着色 1 2 3 3 2 2" xfId="4057"/>
    <cellStyle name="60% - 强调文字颜色 3 2 2 3" xfId="4058"/>
    <cellStyle name="60% - 强调文字颜色 3 2 2 3 2" xfId="4059"/>
    <cellStyle name="60% - 强调文字颜色 3 2 3" xfId="4060"/>
    <cellStyle name="60% - 强调文字颜色 3 2 3 2" xfId="4061"/>
    <cellStyle name="60% - 强调文字颜色 3 2 3 3" xfId="4062"/>
    <cellStyle name="60% - 强调文字颜色 3 2 3 3 2 2" xfId="4063"/>
    <cellStyle name="60% - 强调文字颜色 3 2 3 4" xfId="4064"/>
    <cellStyle name="60% - 强调文字颜色 3 2 3 4 2" xfId="4065"/>
    <cellStyle name="60% - 强调文字颜色 3 2 3 4 2 2" xfId="4066"/>
    <cellStyle name="标题 4 2 3" xfId="4067"/>
    <cellStyle name="60% - 强调文字颜色 3 2 3 5 2" xfId="4068"/>
    <cellStyle name="差 3 2 3 2 2" xfId="4069"/>
    <cellStyle name="60% - 强调文字颜色 3 3 2 2 3" xfId="4070"/>
    <cellStyle name="常规 3 5" xfId="4071"/>
    <cellStyle name="60% - 强调文字颜色 3 3 2 2 3 2" xfId="4072"/>
    <cellStyle name="60% - 强调文字颜色 3 3 2 3 2 2" xfId="4073"/>
    <cellStyle name="60% - 强调文字颜色 3 3 2 4" xfId="4074"/>
    <cellStyle name="60% - 着色 1 2 2 2_2015上基础课课表+讲座（0307零点）" xfId="4075"/>
    <cellStyle name="60% - 强调文字颜色 3 3 2 5" xfId="4076"/>
    <cellStyle name="60% - 强调文字颜色 3 3 2 5 2" xfId="4077"/>
    <cellStyle name="60% - 强调文字颜色 3 3 3 2" xfId="4078"/>
    <cellStyle name="60% - 强调文字颜色 3 4 2 2" xfId="4079"/>
    <cellStyle name="60% - 强调文字颜色 3 4 2 3 2" xfId="4080"/>
    <cellStyle name="60% - 强调文字颜色 3 4 3 2 2" xfId="4081"/>
    <cellStyle name="60% - 着色 1 2 2 2 3 2 2" xfId="4082"/>
    <cellStyle name="60% - 强调文字颜色 3 4 4" xfId="4083"/>
    <cellStyle name="60% - 强调文字颜色 3 4 4 2" xfId="4084"/>
    <cellStyle name="60% - 强调文字颜色 3 4 4 2 2" xfId="4085"/>
    <cellStyle name="60% - 强调文字颜色 3 4 5" xfId="4086"/>
    <cellStyle name="60% - 强调文字颜色 3 4 5 2" xfId="4087"/>
    <cellStyle name="60% - 强调文字颜色 3 4_2015上基础课课表+讲座（0307零点）" xfId="4088"/>
    <cellStyle name="60% - 强调文字颜色 3 5 2" xfId="4089"/>
    <cellStyle name="60% - 强调文字颜色 3 6 2" xfId="4090"/>
    <cellStyle name="60% - 强调文字颜色 3 7" xfId="4091"/>
    <cellStyle name="差_老生班课表（加新生班改后） 3 3 2" xfId="4092"/>
    <cellStyle name="60% - 强调文字颜色 3 8" xfId="4093"/>
    <cellStyle name="60% - 强调文字颜色 3 9" xfId="4094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12;&#22320;&#30913;&#30424;%20(E)/15&#19979;/15&#19979;/&#26032;&#24314;&#25991;&#20214;&#22841;/2015&#19979;&#35838;&#34920;08301500&#299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机安排"/>
      <sheetName val="生信系"/>
      <sheetName val="经管系"/>
      <sheetName val="机电系"/>
      <sheetName val="机电系技能抽检安排附件1"/>
      <sheetName val="机电系技能抽检安排附件2"/>
      <sheetName val="汽车系"/>
      <sheetName val="讲座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8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P4" sqref="P4:P18"/>
    </sheetView>
  </sheetViews>
  <sheetFormatPr defaultColWidth="16" defaultRowHeight="10.5"/>
  <cols>
    <col min="1" max="1" width="5.5" style="15" customWidth="1"/>
    <col min="2" max="5" width="7.625" style="15" customWidth="1"/>
    <col min="6" max="6" width="9.25" style="15" customWidth="1"/>
    <col min="7" max="7" width="9.125" style="15" customWidth="1"/>
    <col min="8" max="8" width="5" style="15" customWidth="1"/>
    <col min="9" max="20" width="7.625" style="15" customWidth="1"/>
    <col min="21" max="16384" width="16" style="15"/>
  </cols>
  <sheetData>
    <row r="1" ht="34.5" customHeight="1" spans="1:19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ht="19.5" customHeight="1" spans="1:17">
      <c r="A2" s="15" t="s">
        <v>1</v>
      </c>
      <c r="B2" s="15" t="s">
        <v>2</v>
      </c>
      <c r="F2" s="15" t="s">
        <v>3</v>
      </c>
      <c r="I2" s="15" t="s">
        <v>4</v>
      </c>
      <c r="M2" s="15" t="s">
        <v>5</v>
      </c>
      <c r="Q2" s="15" t="s">
        <v>6</v>
      </c>
    </row>
    <row r="3" ht="19.5" customHeight="1" spans="2:20">
      <c r="B3" s="15" t="s">
        <v>7</v>
      </c>
      <c r="C3" s="15" t="s">
        <v>8</v>
      </c>
      <c r="D3" s="15" t="s">
        <v>9</v>
      </c>
      <c r="E3" s="15" t="s">
        <v>10</v>
      </c>
      <c r="F3" s="15" t="s">
        <v>7</v>
      </c>
      <c r="G3" s="15" t="s">
        <v>8</v>
      </c>
      <c r="H3" s="15" t="s">
        <v>11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7</v>
      </c>
      <c r="N3" s="15" t="s">
        <v>8</v>
      </c>
      <c r="O3" s="15" t="s">
        <v>9</v>
      </c>
      <c r="P3" s="15" t="s">
        <v>10</v>
      </c>
      <c r="Q3" s="15" t="s">
        <v>7</v>
      </c>
      <c r="R3" s="15" t="s">
        <v>8</v>
      </c>
      <c r="S3" s="15" t="s">
        <v>9</v>
      </c>
      <c r="T3" s="15" t="s">
        <v>10</v>
      </c>
    </row>
    <row r="4" ht="48" customHeight="1" spans="1:16">
      <c r="A4" s="15" t="s">
        <v>12</v>
      </c>
      <c r="B4" s="122" t="s">
        <v>13</v>
      </c>
      <c r="C4" s="122" t="s">
        <v>14</v>
      </c>
      <c r="D4" s="122" t="s">
        <v>15</v>
      </c>
      <c r="E4" s="122"/>
      <c r="F4" s="122"/>
      <c r="G4" s="122"/>
      <c r="H4" s="65" t="s">
        <v>16</v>
      </c>
      <c r="I4" s="122" t="s">
        <v>14</v>
      </c>
      <c r="J4" s="122"/>
      <c r="K4" s="122"/>
      <c r="L4" s="122"/>
      <c r="M4" s="122"/>
      <c r="N4" s="122" t="s">
        <v>17</v>
      </c>
      <c r="P4" s="65" t="s">
        <v>18</v>
      </c>
    </row>
    <row r="5" ht="51.75" customHeight="1" spans="1:20">
      <c r="A5" s="15" t="s">
        <v>19</v>
      </c>
      <c r="B5" s="15" t="s">
        <v>20</v>
      </c>
      <c r="C5" s="15" t="s">
        <v>21</v>
      </c>
      <c r="D5" s="15" t="s">
        <v>22</v>
      </c>
      <c r="E5" s="15" t="s">
        <v>23</v>
      </c>
      <c r="F5" s="15" t="s">
        <v>24</v>
      </c>
      <c r="G5" s="15" t="s">
        <v>20</v>
      </c>
      <c r="H5" s="66"/>
      <c r="I5" s="15" t="s">
        <v>24</v>
      </c>
      <c r="J5" s="15" t="s">
        <v>20</v>
      </c>
      <c r="K5" s="15" t="s">
        <v>25</v>
      </c>
      <c r="M5" s="15" t="s">
        <v>21</v>
      </c>
      <c r="N5" s="15" t="s">
        <v>21</v>
      </c>
      <c r="P5" s="66"/>
      <c r="Q5" s="15" t="s">
        <v>23</v>
      </c>
      <c r="R5" s="15" t="s">
        <v>21</v>
      </c>
      <c r="S5" s="15" t="s">
        <v>21</v>
      </c>
      <c r="T5" s="15" t="s">
        <v>21</v>
      </c>
    </row>
    <row r="6" ht="48" customHeight="1" spans="1:20">
      <c r="A6" s="15" t="s">
        <v>26</v>
      </c>
      <c r="B6" s="15" t="s">
        <v>27</v>
      </c>
      <c r="C6" s="15" t="s">
        <v>15</v>
      </c>
      <c r="D6" s="15" t="s">
        <v>28</v>
      </c>
      <c r="E6" s="15" t="s">
        <v>29</v>
      </c>
      <c r="F6" s="15" t="s">
        <v>28</v>
      </c>
      <c r="G6" s="15" t="s">
        <v>28</v>
      </c>
      <c r="H6" s="66"/>
      <c r="I6" s="15" t="s">
        <v>27</v>
      </c>
      <c r="J6" s="15" t="s">
        <v>30</v>
      </c>
      <c r="K6" s="15" t="s">
        <v>15</v>
      </c>
      <c r="L6" s="15" t="s">
        <v>31</v>
      </c>
      <c r="M6" s="15" t="s">
        <v>28</v>
      </c>
      <c r="N6" s="15" t="s">
        <v>32</v>
      </c>
      <c r="O6" s="15" t="s">
        <v>28</v>
      </c>
      <c r="P6" s="66"/>
      <c r="Q6" s="15" t="s">
        <v>31</v>
      </c>
      <c r="R6" s="15" t="s">
        <v>32</v>
      </c>
      <c r="S6" s="15" t="s">
        <v>31</v>
      </c>
      <c r="T6" s="15" t="s">
        <v>28</v>
      </c>
    </row>
    <row r="7" ht="48" customHeight="1" spans="1:20">
      <c r="A7" s="15" t="s">
        <v>33</v>
      </c>
      <c r="B7" s="15" t="s">
        <v>34</v>
      </c>
      <c r="C7" s="15" t="s">
        <v>34</v>
      </c>
      <c r="D7" s="15" t="s">
        <v>35</v>
      </c>
      <c r="E7" s="15" t="s">
        <v>35</v>
      </c>
      <c r="F7" s="15" t="s">
        <v>36</v>
      </c>
      <c r="G7" s="15" t="s">
        <v>36</v>
      </c>
      <c r="H7" s="66"/>
      <c r="J7" s="15" t="s">
        <v>37</v>
      </c>
      <c r="K7" s="15" t="s">
        <v>35</v>
      </c>
      <c r="L7" s="15" t="s">
        <v>35</v>
      </c>
      <c r="M7" s="15" t="s">
        <v>35</v>
      </c>
      <c r="N7" s="15" t="s">
        <v>35</v>
      </c>
      <c r="O7" s="15" t="s">
        <v>35</v>
      </c>
      <c r="P7" s="66"/>
      <c r="Q7" s="15" t="s">
        <v>36</v>
      </c>
      <c r="R7" s="15" t="s">
        <v>36</v>
      </c>
      <c r="S7" s="15" t="s">
        <v>37</v>
      </c>
      <c r="T7" s="15" t="s">
        <v>38</v>
      </c>
    </row>
    <row r="8" ht="48" customHeight="1" spans="1:20">
      <c r="A8" s="15" t="s">
        <v>39</v>
      </c>
      <c r="B8" s="15" t="s">
        <v>40</v>
      </c>
      <c r="C8" s="15" t="s">
        <v>40</v>
      </c>
      <c r="D8" s="15" t="s">
        <v>41</v>
      </c>
      <c r="E8" s="15" t="s">
        <v>41</v>
      </c>
      <c r="F8" s="15" t="s">
        <v>40</v>
      </c>
      <c r="G8" s="15" t="s">
        <v>40</v>
      </c>
      <c r="H8" s="66"/>
      <c r="I8" s="15" t="s">
        <v>40</v>
      </c>
      <c r="J8" s="15" t="s">
        <v>40</v>
      </c>
      <c r="K8" s="15" t="s">
        <v>40</v>
      </c>
      <c r="L8" s="15" t="s">
        <v>40</v>
      </c>
      <c r="M8" s="15" t="s">
        <v>41</v>
      </c>
      <c r="N8" s="15" t="s">
        <v>41</v>
      </c>
      <c r="O8" s="15" t="s">
        <v>42</v>
      </c>
      <c r="P8" s="66"/>
      <c r="Q8" s="15" t="s">
        <v>41</v>
      </c>
      <c r="R8" s="15" t="s">
        <v>41</v>
      </c>
      <c r="S8" s="15" t="s">
        <v>41</v>
      </c>
      <c r="T8" s="15" t="s">
        <v>41</v>
      </c>
    </row>
    <row r="9" ht="48" customHeight="1" spans="1:20">
      <c r="A9" s="15" t="s">
        <v>43</v>
      </c>
      <c r="B9" s="15" t="s">
        <v>44</v>
      </c>
      <c r="C9" s="15" t="s">
        <v>45</v>
      </c>
      <c r="F9" s="15" t="s">
        <v>46</v>
      </c>
      <c r="G9" s="15" t="s">
        <v>46</v>
      </c>
      <c r="H9" s="66"/>
      <c r="I9" s="15" t="s">
        <v>46</v>
      </c>
      <c r="J9" s="15" t="s">
        <v>44</v>
      </c>
      <c r="K9" s="15" t="s">
        <v>47</v>
      </c>
      <c r="L9" s="15" t="s">
        <v>47</v>
      </c>
      <c r="M9" s="15" t="s">
        <v>46</v>
      </c>
      <c r="N9" s="15" t="s">
        <v>46</v>
      </c>
      <c r="O9" s="15" t="s">
        <v>47</v>
      </c>
      <c r="P9" s="66"/>
      <c r="Q9" s="15" t="s">
        <v>45</v>
      </c>
      <c r="R9" s="15" t="s">
        <v>45</v>
      </c>
      <c r="S9" s="15" t="s">
        <v>48</v>
      </c>
      <c r="T9" s="15" t="s">
        <v>42</v>
      </c>
    </row>
    <row r="10" ht="48" customHeight="1" spans="1:19">
      <c r="A10" s="15" t="s">
        <v>49</v>
      </c>
      <c r="B10" s="15" t="s">
        <v>50</v>
      </c>
      <c r="C10" s="15" t="s">
        <v>51</v>
      </c>
      <c r="D10" s="15" t="s">
        <v>52</v>
      </c>
      <c r="E10" s="15" t="s">
        <v>27</v>
      </c>
      <c r="F10" s="15" t="s">
        <v>53</v>
      </c>
      <c r="G10" s="15" t="s">
        <v>53</v>
      </c>
      <c r="H10" s="66"/>
      <c r="I10" s="15" t="s">
        <v>50</v>
      </c>
      <c r="J10" s="15" t="s">
        <v>27</v>
      </c>
      <c r="K10" s="15" t="s">
        <v>53</v>
      </c>
      <c r="L10" s="15" t="s">
        <v>53</v>
      </c>
      <c r="M10" s="15" t="s">
        <v>53</v>
      </c>
      <c r="N10" s="15" t="s">
        <v>53</v>
      </c>
      <c r="O10" s="15" t="s">
        <v>51</v>
      </c>
      <c r="P10" s="66"/>
      <c r="Q10" s="15" t="s">
        <v>52</v>
      </c>
      <c r="R10" s="15" t="s">
        <v>51</v>
      </c>
      <c r="S10" s="15" t="s">
        <v>50</v>
      </c>
    </row>
    <row r="11" ht="48" customHeight="1" spans="1:20">
      <c r="A11" s="15" t="s">
        <v>54</v>
      </c>
      <c r="B11" s="15" t="s">
        <v>55</v>
      </c>
      <c r="C11" s="15" t="s">
        <v>32</v>
      </c>
      <c r="D11" s="15" t="s">
        <v>32</v>
      </c>
      <c r="F11" s="15" t="s">
        <v>32</v>
      </c>
      <c r="G11" s="15" t="s">
        <v>32</v>
      </c>
      <c r="H11" s="66"/>
      <c r="K11" s="15" t="s">
        <v>56</v>
      </c>
      <c r="L11" s="15" t="s">
        <v>56</v>
      </c>
      <c r="M11" s="15" t="s">
        <v>56</v>
      </c>
      <c r="N11" s="15" t="s">
        <v>56</v>
      </c>
      <c r="O11" s="15" t="s">
        <v>32</v>
      </c>
      <c r="P11" s="66"/>
      <c r="Q11" s="15" t="s">
        <v>32</v>
      </c>
      <c r="R11" s="15" t="s">
        <v>56</v>
      </c>
      <c r="S11" s="15" t="s">
        <v>55</v>
      </c>
      <c r="T11" s="15" t="s">
        <v>56</v>
      </c>
    </row>
    <row r="12" ht="48" customHeight="1" spans="1:16">
      <c r="A12" s="15" t="s">
        <v>57</v>
      </c>
      <c r="H12" s="66"/>
      <c r="P12" s="66"/>
    </row>
    <row r="13" ht="48" customHeight="1" spans="1:19">
      <c r="A13" s="15" t="s">
        <v>58</v>
      </c>
      <c r="B13" s="15" t="s">
        <v>59</v>
      </c>
      <c r="C13" s="15" t="s">
        <v>60</v>
      </c>
      <c r="D13" s="15" t="s">
        <v>61</v>
      </c>
      <c r="F13" s="15" t="s">
        <v>60</v>
      </c>
      <c r="G13" s="15" t="s">
        <v>62</v>
      </c>
      <c r="H13" s="66"/>
      <c r="I13" s="15" t="s">
        <v>60</v>
      </c>
      <c r="J13" s="15" t="s">
        <v>62</v>
      </c>
      <c r="K13" s="15" t="s">
        <v>63</v>
      </c>
      <c r="M13" s="15" t="s">
        <v>62</v>
      </c>
      <c r="N13" s="15" t="s">
        <v>59</v>
      </c>
      <c r="O13" s="15" t="s">
        <v>63</v>
      </c>
      <c r="P13" s="66"/>
      <c r="Q13" s="15" t="s">
        <v>59</v>
      </c>
      <c r="R13" s="15" t="s">
        <v>61</v>
      </c>
      <c r="S13" s="15" t="s">
        <v>61</v>
      </c>
    </row>
    <row r="14" ht="48" customHeight="1" spans="1:16">
      <c r="A14" s="15" t="s">
        <v>64</v>
      </c>
      <c r="H14" s="66"/>
      <c r="P14" s="66"/>
    </row>
    <row r="15" ht="48" customHeight="1" spans="1:16">
      <c r="A15" s="15" t="s">
        <v>65</v>
      </c>
      <c r="H15" s="66"/>
      <c r="P15" s="66"/>
    </row>
    <row r="16" ht="48" customHeight="1" spans="1:20">
      <c r="A16" s="15" t="s">
        <v>66</v>
      </c>
      <c r="B16" s="15" t="s">
        <v>42</v>
      </c>
      <c r="D16" s="15" t="s">
        <v>67</v>
      </c>
      <c r="E16" s="15" t="s">
        <v>68</v>
      </c>
      <c r="F16" s="15" t="s">
        <v>69</v>
      </c>
      <c r="G16" s="15" t="s">
        <v>69</v>
      </c>
      <c r="H16" s="66"/>
      <c r="I16" s="15" t="s">
        <v>56</v>
      </c>
      <c r="J16" s="15" t="s">
        <v>56</v>
      </c>
      <c r="K16" s="15" t="s">
        <v>68</v>
      </c>
      <c r="L16" s="15" t="s">
        <v>70</v>
      </c>
      <c r="M16" s="15" t="s">
        <v>69</v>
      </c>
      <c r="N16" s="15" t="s">
        <v>69</v>
      </c>
      <c r="O16" s="15" t="s">
        <v>68</v>
      </c>
      <c r="P16" s="66"/>
      <c r="Q16" s="15" t="s">
        <v>38</v>
      </c>
      <c r="S16" s="15" t="s">
        <v>56</v>
      </c>
      <c r="T16" s="15" t="s">
        <v>70</v>
      </c>
    </row>
    <row r="17" ht="48" customHeight="1" spans="1:16">
      <c r="A17" s="15" t="s">
        <v>71</v>
      </c>
      <c r="H17" s="66"/>
      <c r="P17" s="66"/>
    </row>
    <row r="18" ht="48" customHeight="1" spans="1:16">
      <c r="A18" s="15" t="s">
        <v>72</v>
      </c>
      <c r="H18" s="72"/>
      <c r="P18" s="72"/>
    </row>
  </sheetData>
  <mergeCells count="9">
    <mergeCell ref="A1:S1"/>
    <mergeCell ref="B2:E2"/>
    <mergeCell ref="F2:H2"/>
    <mergeCell ref="I2:L2"/>
    <mergeCell ref="M2:P2"/>
    <mergeCell ref="Q2:S2"/>
    <mergeCell ref="A2:A3"/>
    <mergeCell ref="H4:H18"/>
    <mergeCell ref="P4:P18"/>
  </mergeCells>
  <pageMargins left="0.118055555555556" right="0.118055555555556" top="0.747916666666667" bottom="0.747916666666667" header="0.313888888888889" footer="0.313888888888889"/>
  <pageSetup paperSize="9" orientation="landscape"/>
  <headerFooter>
    <oddFooter>&amp;C第 &amp;P 页 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1"/>
  <sheetViews>
    <sheetView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AE18" sqref="AE18"/>
    </sheetView>
  </sheetViews>
  <sheetFormatPr defaultColWidth="9" defaultRowHeight="13.5"/>
  <cols>
    <col min="1" max="1" width="10" style="120" customWidth="1"/>
    <col min="2" max="2" width="3.625" style="120" customWidth="1"/>
    <col min="3" max="21" width="8.25" style="120" customWidth="1"/>
    <col min="22" max="256" width="9" style="120"/>
  </cols>
  <sheetData>
    <row r="1" ht="82" customHeight="1" spans="1:21">
      <c r="A1" s="121" t="s">
        <v>73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1">
      <c r="A2" s="122" t="s">
        <v>74</v>
      </c>
      <c r="B2" s="122" t="s">
        <v>75</v>
      </c>
      <c r="C2" s="122" t="s">
        <v>2</v>
      </c>
      <c r="D2" s="122"/>
      <c r="E2" s="122"/>
      <c r="F2" s="122"/>
      <c r="G2" s="122" t="s">
        <v>3</v>
      </c>
      <c r="H2" s="122"/>
      <c r="I2" s="122"/>
      <c r="J2" s="122" t="s">
        <v>4</v>
      </c>
      <c r="K2" s="122"/>
      <c r="L2" s="122"/>
      <c r="M2" s="122"/>
      <c r="N2" s="122" t="s">
        <v>5</v>
      </c>
      <c r="O2" s="122"/>
      <c r="P2" s="122"/>
      <c r="Q2" s="122"/>
      <c r="R2" s="122" t="s">
        <v>6</v>
      </c>
      <c r="S2" s="122"/>
      <c r="T2" s="122"/>
      <c r="U2" s="122"/>
    </row>
    <row r="3" spans="1:21">
      <c r="A3" s="122"/>
      <c r="B3" s="122"/>
      <c r="C3" s="122" t="s">
        <v>7</v>
      </c>
      <c r="D3" s="122" t="s">
        <v>8</v>
      </c>
      <c r="E3" s="122" t="s">
        <v>9</v>
      </c>
      <c r="F3" s="122" t="s">
        <v>10</v>
      </c>
      <c r="G3" s="122" t="s">
        <v>7</v>
      </c>
      <c r="H3" s="122" t="s">
        <v>8</v>
      </c>
      <c r="I3" s="122" t="s">
        <v>11</v>
      </c>
      <c r="J3" s="122" t="s">
        <v>7</v>
      </c>
      <c r="K3" s="122" t="s">
        <v>8</v>
      </c>
      <c r="L3" s="122" t="s">
        <v>9</v>
      </c>
      <c r="M3" s="122" t="s">
        <v>10</v>
      </c>
      <c r="N3" s="122" t="s">
        <v>7</v>
      </c>
      <c r="O3" s="122" t="s">
        <v>8</v>
      </c>
      <c r="P3" s="122" t="s">
        <v>9</v>
      </c>
      <c r="Q3" s="122" t="s">
        <v>10</v>
      </c>
      <c r="R3" s="122" t="s">
        <v>7</v>
      </c>
      <c r="S3" s="122" t="s">
        <v>8</v>
      </c>
      <c r="T3" s="122" t="s">
        <v>9</v>
      </c>
      <c r="U3" s="122" t="s">
        <v>10</v>
      </c>
    </row>
    <row r="4" ht="39" customHeight="1" spans="1:21">
      <c r="A4" s="122" t="s">
        <v>76</v>
      </c>
      <c r="B4" s="122" t="s">
        <v>77</v>
      </c>
      <c r="C4" s="123" t="s">
        <v>78</v>
      </c>
      <c r="D4" s="124" t="s">
        <v>79</v>
      </c>
      <c r="E4" s="124" t="s">
        <v>80</v>
      </c>
      <c r="F4" s="124"/>
      <c r="G4" s="123" t="s">
        <v>78</v>
      </c>
      <c r="H4" s="123" t="s">
        <v>78</v>
      </c>
      <c r="I4" s="124"/>
      <c r="J4" s="124" t="s">
        <v>81</v>
      </c>
      <c r="K4" s="124" t="s">
        <v>81</v>
      </c>
      <c r="L4" s="123" t="s">
        <v>78</v>
      </c>
      <c r="M4" s="124"/>
      <c r="N4" s="124" t="s">
        <v>79</v>
      </c>
      <c r="O4" s="124" t="s">
        <v>79</v>
      </c>
      <c r="P4" s="124" t="s">
        <v>81</v>
      </c>
      <c r="Q4" s="124"/>
      <c r="R4" s="123" t="s">
        <v>78</v>
      </c>
      <c r="S4" s="124" t="s">
        <v>79</v>
      </c>
      <c r="T4" s="124" t="s">
        <v>79</v>
      </c>
      <c r="U4" s="124" t="s">
        <v>79</v>
      </c>
    </row>
    <row r="5" ht="42" customHeight="1" spans="1:21">
      <c r="A5" s="122" t="s">
        <v>82</v>
      </c>
      <c r="B5" s="122" t="s">
        <v>83</v>
      </c>
      <c r="C5" s="124" t="s">
        <v>78</v>
      </c>
      <c r="D5" s="123" t="s">
        <v>78</v>
      </c>
      <c r="E5" s="124" t="s">
        <v>84</v>
      </c>
      <c r="F5" s="124" t="s">
        <v>84</v>
      </c>
      <c r="G5" s="124" t="s">
        <v>85</v>
      </c>
      <c r="H5" s="124" t="s">
        <v>85</v>
      </c>
      <c r="I5" s="124"/>
      <c r="J5" s="123" t="s">
        <v>78</v>
      </c>
      <c r="K5" s="123" t="s">
        <v>78</v>
      </c>
      <c r="L5" s="124" t="s">
        <v>84</v>
      </c>
      <c r="M5" s="124" t="s">
        <v>84</v>
      </c>
      <c r="N5" s="124" t="s">
        <v>84</v>
      </c>
      <c r="O5" s="124" t="s">
        <v>84</v>
      </c>
      <c r="P5" s="124" t="s">
        <v>84</v>
      </c>
      <c r="Q5" s="124"/>
      <c r="R5" s="124" t="s">
        <v>85</v>
      </c>
      <c r="S5" s="124" t="s">
        <v>85</v>
      </c>
      <c r="T5" s="123" t="s">
        <v>78</v>
      </c>
      <c r="U5" s="124"/>
    </row>
    <row r="6" ht="34" customHeight="1" spans="1:21">
      <c r="A6" s="122" t="s">
        <v>86</v>
      </c>
      <c r="B6" s="122" t="s">
        <v>87</v>
      </c>
      <c r="C6" s="124" t="s">
        <v>88</v>
      </c>
      <c r="D6" s="124" t="s">
        <v>88</v>
      </c>
      <c r="E6" s="124" t="s">
        <v>78</v>
      </c>
      <c r="F6" s="124"/>
      <c r="G6" s="124" t="s">
        <v>88</v>
      </c>
      <c r="H6" s="124" t="s">
        <v>88</v>
      </c>
      <c r="I6" s="124"/>
      <c r="J6" s="124" t="s">
        <v>88</v>
      </c>
      <c r="K6" s="124" t="s">
        <v>88</v>
      </c>
      <c r="L6" s="124" t="s">
        <v>88</v>
      </c>
      <c r="M6" s="124"/>
      <c r="N6" s="124" t="s">
        <v>88</v>
      </c>
      <c r="O6" s="124" t="s">
        <v>88</v>
      </c>
      <c r="P6" s="123" t="s">
        <v>78</v>
      </c>
      <c r="Q6" s="124"/>
      <c r="R6" s="124" t="s">
        <v>88</v>
      </c>
      <c r="S6" s="124" t="s">
        <v>88</v>
      </c>
      <c r="T6" s="124" t="s">
        <v>89</v>
      </c>
      <c r="U6" s="124"/>
    </row>
    <row r="7" ht="41" customHeight="1" spans="1:21">
      <c r="A7" s="122" t="s">
        <v>90</v>
      </c>
      <c r="B7" s="122" t="s">
        <v>91</v>
      </c>
      <c r="C7" s="124" t="s">
        <v>92</v>
      </c>
      <c r="D7" s="124" t="s">
        <v>92</v>
      </c>
      <c r="E7" s="124" t="s">
        <v>78</v>
      </c>
      <c r="F7" s="124"/>
      <c r="G7" s="124" t="s">
        <v>93</v>
      </c>
      <c r="H7" s="124" t="s">
        <v>93</v>
      </c>
      <c r="I7" s="124"/>
      <c r="J7" s="124" t="s">
        <v>94</v>
      </c>
      <c r="K7" s="124" t="s">
        <v>94</v>
      </c>
      <c r="L7" s="123" t="s">
        <v>78</v>
      </c>
      <c r="M7" s="124"/>
      <c r="N7" s="124" t="s">
        <v>95</v>
      </c>
      <c r="O7" s="124" t="s">
        <v>96</v>
      </c>
      <c r="P7" s="123" t="s">
        <v>78</v>
      </c>
      <c r="Q7" s="124"/>
      <c r="R7" s="124" t="s">
        <v>97</v>
      </c>
      <c r="S7" s="124" t="s">
        <v>97</v>
      </c>
      <c r="T7" s="123" t="s">
        <v>78</v>
      </c>
      <c r="U7" s="124"/>
    </row>
    <row r="8" ht="45" customHeight="1" spans="1:21">
      <c r="A8" s="122" t="s">
        <v>98</v>
      </c>
      <c r="B8" s="122" t="s">
        <v>99</v>
      </c>
      <c r="C8" s="124" t="s">
        <v>100</v>
      </c>
      <c r="D8" s="124" t="s">
        <v>101</v>
      </c>
      <c r="E8" s="124" t="s">
        <v>102</v>
      </c>
      <c r="F8" s="124" t="s">
        <v>103</v>
      </c>
      <c r="G8" s="123" t="s">
        <v>78</v>
      </c>
      <c r="H8" s="124" t="s">
        <v>104</v>
      </c>
      <c r="I8" s="124"/>
      <c r="J8" s="123" t="s">
        <v>78</v>
      </c>
      <c r="K8" s="124" t="s">
        <v>104</v>
      </c>
      <c r="L8" s="124" t="s">
        <v>81</v>
      </c>
      <c r="M8" s="124" t="s">
        <v>81</v>
      </c>
      <c r="N8" s="124" t="s">
        <v>104</v>
      </c>
      <c r="O8" s="124" t="s">
        <v>100</v>
      </c>
      <c r="P8" s="123" t="s">
        <v>78</v>
      </c>
      <c r="Q8" s="124"/>
      <c r="R8" s="124" t="s">
        <v>100</v>
      </c>
      <c r="S8" s="124" t="s">
        <v>102</v>
      </c>
      <c r="T8" s="124" t="s">
        <v>102</v>
      </c>
      <c r="U8" s="124"/>
    </row>
    <row r="9" ht="30" customHeight="1" spans="1:21">
      <c r="A9" s="122" t="s">
        <v>105</v>
      </c>
      <c r="B9" s="122" t="s">
        <v>106</v>
      </c>
      <c r="C9" s="124" t="s">
        <v>107</v>
      </c>
      <c r="D9" s="124" t="s">
        <v>107</v>
      </c>
      <c r="E9" s="124" t="s">
        <v>108</v>
      </c>
      <c r="F9" s="124" t="s">
        <v>109</v>
      </c>
      <c r="G9" s="124" t="s">
        <v>108</v>
      </c>
      <c r="H9" s="124"/>
      <c r="I9" s="124"/>
      <c r="J9" s="124" t="s">
        <v>107</v>
      </c>
      <c r="K9" s="124" t="s">
        <v>107</v>
      </c>
      <c r="L9" s="124" t="s">
        <v>110</v>
      </c>
      <c r="M9" s="124"/>
      <c r="N9" s="123" t="s">
        <v>78</v>
      </c>
      <c r="O9" s="124" t="s">
        <v>107</v>
      </c>
      <c r="P9" s="124" t="s">
        <v>108</v>
      </c>
      <c r="Q9" s="126"/>
      <c r="R9" s="124" t="s">
        <v>107</v>
      </c>
      <c r="S9" s="124" t="s">
        <v>107</v>
      </c>
      <c r="T9" s="123" t="s">
        <v>78</v>
      </c>
      <c r="U9" s="124"/>
    </row>
    <row r="10" ht="33" customHeight="1" spans="1:21">
      <c r="A10" s="122" t="s">
        <v>111</v>
      </c>
      <c r="B10" s="122" t="s">
        <v>112</v>
      </c>
      <c r="C10" s="124" t="s">
        <v>113</v>
      </c>
      <c r="D10" s="124" t="s">
        <v>113</v>
      </c>
      <c r="E10" s="124" t="s">
        <v>78</v>
      </c>
      <c r="F10" s="124"/>
      <c r="G10" s="124" t="s">
        <v>113</v>
      </c>
      <c r="H10" s="124" t="s">
        <v>108</v>
      </c>
      <c r="I10" s="124"/>
      <c r="J10" s="124" t="s">
        <v>113</v>
      </c>
      <c r="K10" s="124" t="s">
        <v>113</v>
      </c>
      <c r="L10" s="137"/>
      <c r="M10" s="137"/>
      <c r="N10" s="124" t="s">
        <v>108</v>
      </c>
      <c r="O10" s="123" t="s">
        <v>78</v>
      </c>
      <c r="P10" s="124"/>
      <c r="Q10" s="126"/>
      <c r="R10" s="124" t="s">
        <v>113</v>
      </c>
      <c r="S10" s="124" t="s">
        <v>113</v>
      </c>
      <c r="T10" s="123" t="s">
        <v>78</v>
      </c>
      <c r="U10" s="137" t="s">
        <v>108</v>
      </c>
    </row>
    <row r="11" ht="35" customHeight="1" spans="1:21">
      <c r="A11" s="122" t="s">
        <v>114</v>
      </c>
      <c r="B11" s="122" t="s">
        <v>115</v>
      </c>
      <c r="C11" s="124" t="s">
        <v>116</v>
      </c>
      <c r="D11" s="124" t="s">
        <v>116</v>
      </c>
      <c r="E11" s="125" t="s">
        <v>78</v>
      </c>
      <c r="F11" s="124"/>
      <c r="G11" s="124" t="s">
        <v>117</v>
      </c>
      <c r="H11" s="124" t="s">
        <v>117</v>
      </c>
      <c r="I11" s="137"/>
      <c r="J11" s="124" t="s">
        <v>118</v>
      </c>
      <c r="K11" s="130" t="s">
        <v>118</v>
      </c>
      <c r="L11" s="123" t="s">
        <v>78</v>
      </c>
      <c r="M11" s="122"/>
      <c r="N11" s="138" t="s">
        <v>119</v>
      </c>
      <c r="O11" s="123" t="s">
        <v>78</v>
      </c>
      <c r="P11" s="124" t="s">
        <v>120</v>
      </c>
      <c r="Q11" s="126"/>
      <c r="R11" s="142" t="s">
        <v>121</v>
      </c>
      <c r="S11" s="143" t="s">
        <v>121</v>
      </c>
      <c r="T11" s="144" t="s">
        <v>122</v>
      </c>
      <c r="U11" s="144" t="s">
        <v>122</v>
      </c>
    </row>
    <row r="12" ht="39" customHeight="1" spans="1:21">
      <c r="A12" s="122" t="s">
        <v>123</v>
      </c>
      <c r="B12" s="122" t="s">
        <v>124</v>
      </c>
      <c r="C12" s="124" t="s">
        <v>118</v>
      </c>
      <c r="D12" s="124" t="s">
        <v>118</v>
      </c>
      <c r="E12" s="124" t="s">
        <v>125</v>
      </c>
      <c r="F12" s="126"/>
      <c r="G12" s="127" t="s">
        <v>126</v>
      </c>
      <c r="H12" s="128" t="s">
        <v>126</v>
      </c>
      <c r="I12" s="122"/>
      <c r="J12" s="131" t="s">
        <v>116</v>
      </c>
      <c r="K12" s="124" t="s">
        <v>116</v>
      </c>
      <c r="L12" s="124" t="s">
        <v>96</v>
      </c>
      <c r="N12" s="124" t="s">
        <v>117</v>
      </c>
      <c r="O12" s="124" t="s">
        <v>117</v>
      </c>
      <c r="P12" s="124"/>
      <c r="Q12" s="145"/>
      <c r="R12" s="146" t="s">
        <v>127</v>
      </c>
      <c r="S12" s="146" t="s">
        <v>127</v>
      </c>
      <c r="T12" s="123" t="s">
        <v>78</v>
      </c>
      <c r="U12" s="122"/>
    </row>
    <row r="13" ht="40" customHeight="1" spans="1:21">
      <c r="A13" s="122" t="s">
        <v>128</v>
      </c>
      <c r="B13" s="122" t="s">
        <v>129</v>
      </c>
      <c r="C13" s="124" t="s">
        <v>130</v>
      </c>
      <c r="D13" s="124" t="s">
        <v>131</v>
      </c>
      <c r="E13" s="124"/>
      <c r="F13" s="129"/>
      <c r="G13" s="123" t="s">
        <v>78</v>
      </c>
      <c r="H13" s="124" t="s">
        <v>132</v>
      </c>
      <c r="I13" s="135"/>
      <c r="J13" s="123" t="s">
        <v>78</v>
      </c>
      <c r="K13" s="124" t="s">
        <v>130</v>
      </c>
      <c r="L13" s="124" t="s">
        <v>133</v>
      </c>
      <c r="M13" s="124" t="s">
        <v>134</v>
      </c>
      <c r="N13" s="124" t="s">
        <v>135</v>
      </c>
      <c r="O13" s="124" t="s">
        <v>132</v>
      </c>
      <c r="P13" s="124"/>
      <c r="Q13" s="126"/>
      <c r="R13" s="135" t="s">
        <v>131</v>
      </c>
      <c r="S13" s="124" t="s">
        <v>131</v>
      </c>
      <c r="T13" s="123" t="s">
        <v>78</v>
      </c>
      <c r="U13" s="135" t="s">
        <v>134</v>
      </c>
    </row>
    <row r="14" ht="32" customHeight="1" spans="1:21">
      <c r="A14" s="122" t="s">
        <v>136</v>
      </c>
      <c r="B14" s="122" t="s">
        <v>137</v>
      </c>
      <c r="C14" s="124" t="s">
        <v>138</v>
      </c>
      <c r="D14" s="124" t="s">
        <v>138</v>
      </c>
      <c r="E14" s="130"/>
      <c r="F14" s="122"/>
      <c r="G14" s="131" t="s">
        <v>139</v>
      </c>
      <c r="H14" s="123" t="s">
        <v>78</v>
      </c>
      <c r="I14" s="124"/>
      <c r="J14" s="124" t="s">
        <v>139</v>
      </c>
      <c r="K14" s="137" t="s">
        <v>140</v>
      </c>
      <c r="L14" s="124"/>
      <c r="M14" s="124"/>
      <c r="N14" s="124"/>
      <c r="O14" s="123" t="s">
        <v>78</v>
      </c>
      <c r="P14" s="124"/>
      <c r="Q14" s="126"/>
      <c r="R14" s="123" t="s">
        <v>78</v>
      </c>
      <c r="S14" s="123" t="s">
        <v>78</v>
      </c>
      <c r="T14" s="124" t="s">
        <v>140</v>
      </c>
      <c r="U14" s="124"/>
    </row>
    <row r="15" ht="31" customHeight="1" spans="1:21">
      <c r="A15" s="122" t="s">
        <v>141</v>
      </c>
      <c r="B15" s="122" t="s">
        <v>142</v>
      </c>
      <c r="C15" s="124"/>
      <c r="D15" s="124"/>
      <c r="E15" s="130"/>
      <c r="F15" s="122"/>
      <c r="G15" s="131" t="s">
        <v>143</v>
      </c>
      <c r="H15" s="124"/>
      <c r="I15" s="124"/>
      <c r="J15" s="139"/>
      <c r="K15" s="124"/>
      <c r="L15" s="140"/>
      <c r="M15" s="124"/>
      <c r="N15" s="137"/>
      <c r="O15" s="137"/>
      <c r="P15" s="137"/>
      <c r="Q15" s="129"/>
      <c r="R15" s="124"/>
      <c r="S15" s="124"/>
      <c r="T15" s="137"/>
      <c r="U15" s="137"/>
    </row>
    <row r="16" ht="27" customHeight="1" spans="1:21">
      <c r="A16" s="122" t="s">
        <v>144</v>
      </c>
      <c r="B16" s="122" t="s">
        <v>145</v>
      </c>
      <c r="C16" s="124" t="s">
        <v>146</v>
      </c>
      <c r="D16" s="124" t="s">
        <v>147</v>
      </c>
      <c r="E16" s="124" t="s">
        <v>148</v>
      </c>
      <c r="F16" s="132"/>
      <c r="G16" s="124" t="s">
        <v>149</v>
      </c>
      <c r="H16" s="133" t="s">
        <v>150</v>
      </c>
      <c r="I16" s="126"/>
      <c r="J16" s="124" t="s">
        <v>146</v>
      </c>
      <c r="K16" s="124" t="s">
        <v>151</v>
      </c>
      <c r="L16" s="123" t="s">
        <v>78</v>
      </c>
      <c r="M16" s="141" t="s">
        <v>110</v>
      </c>
      <c r="N16" s="134" t="s">
        <v>152</v>
      </c>
      <c r="O16" s="130" t="s">
        <v>146</v>
      </c>
      <c r="P16" s="123" t="s">
        <v>78</v>
      </c>
      <c r="Q16" s="147"/>
      <c r="R16" s="131" t="s">
        <v>150</v>
      </c>
      <c r="S16" s="130" t="s">
        <v>149</v>
      </c>
      <c r="T16" s="123" t="s">
        <v>78</v>
      </c>
      <c r="U16" s="134"/>
    </row>
    <row r="17" ht="27" customHeight="1" spans="1:21">
      <c r="A17" s="122" t="s">
        <v>153</v>
      </c>
      <c r="B17" s="122" t="s">
        <v>154</v>
      </c>
      <c r="C17" s="124"/>
      <c r="D17" s="124"/>
      <c r="E17" s="124"/>
      <c r="F17" s="126"/>
      <c r="G17" s="124"/>
      <c r="H17" s="130"/>
      <c r="I17" s="126"/>
      <c r="J17" s="124"/>
      <c r="K17" s="124"/>
      <c r="L17" s="123" t="s">
        <v>78</v>
      </c>
      <c r="M17" s="141"/>
      <c r="N17" s="134"/>
      <c r="O17" s="130"/>
      <c r="P17" s="123" t="s">
        <v>78</v>
      </c>
      <c r="Q17" s="147"/>
      <c r="R17" s="131"/>
      <c r="S17" s="130"/>
      <c r="T17" s="123" t="s">
        <v>78</v>
      </c>
      <c r="U17" s="148"/>
    </row>
    <row r="18" ht="27" customHeight="1" spans="1:21">
      <c r="A18" s="122" t="s">
        <v>155</v>
      </c>
      <c r="B18" s="122" t="s">
        <v>156</v>
      </c>
      <c r="C18" s="134" t="s">
        <v>152</v>
      </c>
      <c r="D18" s="124" t="s">
        <v>146</v>
      </c>
      <c r="E18" s="124"/>
      <c r="F18" s="126"/>
      <c r="G18" s="135" t="s">
        <v>150</v>
      </c>
      <c r="H18" s="124" t="s">
        <v>149</v>
      </c>
      <c r="I18" s="126"/>
      <c r="J18" s="124" t="s">
        <v>157</v>
      </c>
      <c r="K18" s="124" t="s">
        <v>146</v>
      </c>
      <c r="L18" s="123" t="s">
        <v>78</v>
      </c>
      <c r="M18" s="130"/>
      <c r="N18" s="124" t="s">
        <v>146</v>
      </c>
      <c r="O18" s="124" t="s">
        <v>158</v>
      </c>
      <c r="P18" s="135" t="s">
        <v>110</v>
      </c>
      <c r="Q18" s="149"/>
      <c r="R18" s="124" t="s">
        <v>149</v>
      </c>
      <c r="S18" s="130" t="s">
        <v>150</v>
      </c>
      <c r="T18" s="123" t="s">
        <v>78</v>
      </c>
      <c r="U18" s="134"/>
    </row>
    <row r="19" ht="27" customHeight="1" spans="1:21">
      <c r="A19" s="122" t="s">
        <v>159</v>
      </c>
      <c r="B19" s="122" t="s">
        <v>160</v>
      </c>
      <c r="C19" s="134"/>
      <c r="D19" s="124"/>
      <c r="E19" s="124"/>
      <c r="F19" s="126"/>
      <c r="G19" s="124"/>
      <c r="H19" s="124"/>
      <c r="I19" s="126"/>
      <c r="J19" s="124"/>
      <c r="K19" s="124"/>
      <c r="L19" s="123" t="s">
        <v>78</v>
      </c>
      <c r="M19" s="130"/>
      <c r="N19" s="124"/>
      <c r="O19" s="124"/>
      <c r="P19" s="124"/>
      <c r="Q19" s="147"/>
      <c r="R19" s="124"/>
      <c r="S19" s="130"/>
      <c r="T19" s="123" t="s">
        <v>78</v>
      </c>
      <c r="U19" s="134"/>
    </row>
    <row r="20" ht="37" customHeight="1" spans="1:21">
      <c r="A20" s="122" t="s">
        <v>161</v>
      </c>
      <c r="B20" s="122" t="s">
        <v>162</v>
      </c>
      <c r="C20" s="124" t="s">
        <v>139</v>
      </c>
      <c r="D20" s="124" t="s">
        <v>163</v>
      </c>
      <c r="E20" s="124" t="s">
        <v>78</v>
      </c>
      <c r="F20" s="124" t="s">
        <v>164</v>
      </c>
      <c r="G20" s="124" t="s">
        <v>163</v>
      </c>
      <c r="H20" s="124" t="s">
        <v>139</v>
      </c>
      <c r="I20" s="126"/>
      <c r="J20" s="135" t="s">
        <v>163</v>
      </c>
      <c r="K20" s="135" t="s">
        <v>139</v>
      </c>
      <c r="L20" s="124" t="s">
        <v>165</v>
      </c>
      <c r="M20" s="124"/>
      <c r="N20" s="135" t="s">
        <v>78</v>
      </c>
      <c r="O20" s="135" t="s">
        <v>166</v>
      </c>
      <c r="P20" s="135" t="s">
        <v>165</v>
      </c>
      <c r="Q20" s="124"/>
      <c r="R20" s="124" t="s">
        <v>164</v>
      </c>
      <c r="S20" s="124" t="s">
        <v>78</v>
      </c>
      <c r="T20" s="135" t="s">
        <v>78</v>
      </c>
      <c r="U20" s="135"/>
    </row>
    <row r="21" ht="46" customHeight="1" spans="3:21">
      <c r="C21" s="136" t="s">
        <v>167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</row>
  </sheetData>
  <mergeCells count="38">
    <mergeCell ref="A1:U1"/>
    <mergeCell ref="C2:F2"/>
    <mergeCell ref="G2:I2"/>
    <mergeCell ref="J2:M2"/>
    <mergeCell ref="N2:Q2"/>
    <mergeCell ref="R2:U2"/>
    <mergeCell ref="C21:U21"/>
    <mergeCell ref="A2:A3"/>
    <mergeCell ref="B2:B3"/>
    <mergeCell ref="C16:C17"/>
    <mergeCell ref="C18:C19"/>
    <mergeCell ref="D16:D17"/>
    <mergeCell ref="D18:D19"/>
    <mergeCell ref="E12:E15"/>
    <mergeCell ref="E16:E19"/>
    <mergeCell ref="F9:F11"/>
    <mergeCell ref="G16:G17"/>
    <mergeCell ref="G18:G19"/>
    <mergeCell ref="H16:H17"/>
    <mergeCell ref="H18:H19"/>
    <mergeCell ref="J16:J17"/>
    <mergeCell ref="J18:J19"/>
    <mergeCell ref="K16:K17"/>
    <mergeCell ref="K18:K19"/>
    <mergeCell ref="L9:L10"/>
    <mergeCell ref="L13:L15"/>
    <mergeCell ref="M16:M17"/>
    <mergeCell ref="N13:N14"/>
    <mergeCell ref="N16:N17"/>
    <mergeCell ref="N18:N19"/>
    <mergeCell ref="O16:O17"/>
    <mergeCell ref="O18:O19"/>
    <mergeCell ref="P11:P12"/>
    <mergeCell ref="P18:P19"/>
    <mergeCell ref="R16:R17"/>
    <mergeCell ref="R18:R19"/>
    <mergeCell ref="S16:S17"/>
    <mergeCell ref="S18:S19"/>
  </mergeCells>
  <pageMargins left="0.697916666666667" right="0.69791666666666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9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G16" sqref="G16"/>
    </sheetView>
  </sheetViews>
  <sheetFormatPr defaultColWidth="8.875" defaultRowHeight="13.5"/>
  <cols>
    <col min="1" max="1" width="8.125" style="107" customWidth="1"/>
    <col min="2" max="20" width="6.625" style="107" customWidth="1"/>
    <col min="21" max="16382" width="8.875" style="107"/>
  </cols>
  <sheetData>
    <row r="1" ht="48" customHeight="1" spans="1:20">
      <c r="A1" s="53" t="s">
        <v>168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ht="21.75" customHeight="1" spans="1:17">
      <c r="A2" s="107" t="s">
        <v>74</v>
      </c>
      <c r="B2" s="107" t="s">
        <v>75</v>
      </c>
      <c r="C2" s="108" t="s">
        <v>2</v>
      </c>
      <c r="D2" s="109"/>
      <c r="E2" s="109"/>
      <c r="F2" s="109"/>
      <c r="G2" s="107" t="s">
        <v>3</v>
      </c>
      <c r="I2" s="107" t="s">
        <v>4</v>
      </c>
      <c r="M2" s="107" t="s">
        <v>5</v>
      </c>
      <c r="Q2" s="107" t="s">
        <v>6</v>
      </c>
    </row>
    <row r="3" ht="21" customHeight="1" spans="3:20">
      <c r="C3" s="107" t="s">
        <v>7</v>
      </c>
      <c r="D3" s="107" t="s">
        <v>8</v>
      </c>
      <c r="E3" s="107" t="s">
        <v>9</v>
      </c>
      <c r="F3" s="107" t="s">
        <v>10</v>
      </c>
      <c r="G3" s="107" t="s">
        <v>7</v>
      </c>
      <c r="H3" s="107" t="s">
        <v>8</v>
      </c>
      <c r="I3" s="107" t="s">
        <v>7</v>
      </c>
      <c r="J3" s="107" t="s">
        <v>8</v>
      </c>
      <c r="K3" s="107" t="s">
        <v>9</v>
      </c>
      <c r="L3" s="107" t="s">
        <v>10</v>
      </c>
      <c r="M3" s="107" t="s">
        <v>7</v>
      </c>
      <c r="N3" s="107" t="s">
        <v>8</v>
      </c>
      <c r="O3" s="107" t="s">
        <v>9</v>
      </c>
      <c r="P3" s="107" t="s">
        <v>10</v>
      </c>
      <c r="Q3" s="107" t="s">
        <v>7</v>
      </c>
      <c r="R3" s="107" t="s">
        <v>8</v>
      </c>
      <c r="S3" s="107" t="s">
        <v>9</v>
      </c>
      <c r="T3" s="107" t="s">
        <v>10</v>
      </c>
    </row>
    <row r="4" ht="50" customHeight="1" spans="1:20">
      <c r="A4" s="107" t="s">
        <v>169</v>
      </c>
      <c r="B4" s="107">
        <v>38</v>
      </c>
      <c r="C4" s="107" t="s">
        <v>170</v>
      </c>
      <c r="D4" s="107" t="s">
        <v>170</v>
      </c>
      <c r="E4" s="110" t="s">
        <v>171</v>
      </c>
      <c r="F4" s="107" t="s">
        <v>78</v>
      </c>
      <c r="G4" s="110" t="s">
        <v>171</v>
      </c>
      <c r="H4" s="107" t="s">
        <v>172</v>
      </c>
      <c r="I4" s="107" t="s">
        <v>170</v>
      </c>
      <c r="J4" s="107" t="s">
        <v>170</v>
      </c>
      <c r="K4" s="107" t="s">
        <v>172</v>
      </c>
      <c r="L4" s="107" t="s">
        <v>78</v>
      </c>
      <c r="M4" s="107" t="s">
        <v>172</v>
      </c>
      <c r="N4" s="110" t="s">
        <v>171</v>
      </c>
      <c r="O4" s="107" t="s">
        <v>78</v>
      </c>
      <c r="P4" s="115" t="s">
        <v>18</v>
      </c>
      <c r="Q4" s="107" t="s">
        <v>172</v>
      </c>
      <c r="R4" s="110" t="s">
        <v>173</v>
      </c>
      <c r="S4" s="110" t="s">
        <v>171</v>
      </c>
      <c r="T4" s="107" t="s">
        <v>78</v>
      </c>
    </row>
    <row r="5" ht="50" customHeight="1" spans="1:20">
      <c r="A5" s="107" t="s">
        <v>174</v>
      </c>
      <c r="B5" s="107">
        <v>54</v>
      </c>
      <c r="C5" s="110" t="s">
        <v>175</v>
      </c>
      <c r="D5" s="107" t="s">
        <v>176</v>
      </c>
      <c r="E5" s="111"/>
      <c r="F5" s="107" t="s">
        <v>78</v>
      </c>
      <c r="G5" s="111"/>
      <c r="H5" s="110" t="s">
        <v>175</v>
      </c>
      <c r="I5" s="107" t="s">
        <v>78</v>
      </c>
      <c r="J5" s="110" t="s">
        <v>175</v>
      </c>
      <c r="K5" s="107" t="s">
        <v>176</v>
      </c>
      <c r="L5" s="110" t="s">
        <v>175</v>
      </c>
      <c r="M5" s="107" t="s">
        <v>176</v>
      </c>
      <c r="N5" s="111"/>
      <c r="O5" s="107" t="s">
        <v>78</v>
      </c>
      <c r="P5" s="116"/>
      <c r="Q5" s="107" t="s">
        <v>78</v>
      </c>
      <c r="R5" s="111"/>
      <c r="S5" s="111"/>
      <c r="T5" s="107" t="s">
        <v>176</v>
      </c>
    </row>
    <row r="6" ht="52" customHeight="1" spans="1:20">
      <c r="A6" s="107" t="s">
        <v>177</v>
      </c>
      <c r="B6" s="107">
        <v>55</v>
      </c>
      <c r="C6" s="112"/>
      <c r="D6" s="107" t="s">
        <v>78</v>
      </c>
      <c r="E6" s="112"/>
      <c r="F6" s="107" t="s">
        <v>176</v>
      </c>
      <c r="G6" s="112"/>
      <c r="H6" s="112"/>
      <c r="I6" s="107" t="s">
        <v>176</v>
      </c>
      <c r="J6" s="112"/>
      <c r="K6" s="107" t="s">
        <v>78</v>
      </c>
      <c r="L6" s="112"/>
      <c r="M6" s="107" t="s">
        <v>78</v>
      </c>
      <c r="N6" s="112"/>
      <c r="O6" s="107" t="s">
        <v>176</v>
      </c>
      <c r="P6" s="116"/>
      <c r="Q6" s="107" t="s">
        <v>176</v>
      </c>
      <c r="R6" s="112"/>
      <c r="S6" s="112"/>
      <c r="T6" s="107" t="s">
        <v>78</v>
      </c>
    </row>
    <row r="7" ht="48" customHeight="1" spans="1:19">
      <c r="A7" s="107" t="s">
        <v>178</v>
      </c>
      <c r="B7" s="107">
        <v>47</v>
      </c>
      <c r="C7" s="107" t="s">
        <v>179</v>
      </c>
      <c r="D7" s="107" t="s">
        <v>180</v>
      </c>
      <c r="E7" s="107" t="s">
        <v>181</v>
      </c>
      <c r="F7" s="68" t="s">
        <v>182</v>
      </c>
      <c r="G7" s="107" t="s">
        <v>183</v>
      </c>
      <c r="H7" s="107" t="s">
        <v>179</v>
      </c>
      <c r="I7" s="107" t="s">
        <v>78</v>
      </c>
      <c r="J7" s="107" t="s">
        <v>183</v>
      </c>
      <c r="K7" s="117" t="s">
        <v>184</v>
      </c>
      <c r="L7" s="117" t="s">
        <v>185</v>
      </c>
      <c r="M7" s="107" t="s">
        <v>78</v>
      </c>
      <c r="N7" s="107" t="s">
        <v>181</v>
      </c>
      <c r="O7" s="117" t="s">
        <v>185</v>
      </c>
      <c r="P7" s="116"/>
      <c r="Q7" s="107" t="s">
        <v>78</v>
      </c>
      <c r="R7" s="107" t="s">
        <v>181</v>
      </c>
      <c r="S7" s="107" t="s">
        <v>78</v>
      </c>
    </row>
    <row r="8" ht="71" customHeight="1" spans="1:20">
      <c r="A8" s="107" t="s">
        <v>186</v>
      </c>
      <c r="B8" s="107">
        <v>58</v>
      </c>
      <c r="C8" s="107" t="s">
        <v>187</v>
      </c>
      <c r="D8" s="107" t="s">
        <v>187</v>
      </c>
      <c r="E8" s="107" t="s">
        <v>188</v>
      </c>
      <c r="F8" s="107" t="s">
        <v>189</v>
      </c>
      <c r="G8" s="107" t="s">
        <v>190</v>
      </c>
      <c r="H8" s="107" t="s">
        <v>191</v>
      </c>
      <c r="I8" s="107" t="s">
        <v>188</v>
      </c>
      <c r="J8" s="107" t="s">
        <v>191</v>
      </c>
      <c r="K8" s="68" t="s">
        <v>192</v>
      </c>
      <c r="L8" s="107" t="s">
        <v>120</v>
      </c>
      <c r="M8" s="107" t="s">
        <v>191</v>
      </c>
      <c r="N8" s="107" t="s">
        <v>183</v>
      </c>
      <c r="O8" s="107" t="s">
        <v>183</v>
      </c>
      <c r="P8" s="116"/>
      <c r="Q8" s="107" t="s">
        <v>188</v>
      </c>
      <c r="R8" s="107" t="s">
        <v>190</v>
      </c>
      <c r="S8" s="107" t="s">
        <v>78</v>
      </c>
      <c r="T8" s="107" t="s">
        <v>78</v>
      </c>
    </row>
    <row r="9" ht="56" customHeight="1" spans="1:20">
      <c r="A9" s="107" t="s">
        <v>193</v>
      </c>
      <c r="B9" s="107">
        <v>59</v>
      </c>
      <c r="C9" s="107" t="s">
        <v>183</v>
      </c>
      <c r="D9" s="107" t="s">
        <v>194</v>
      </c>
      <c r="E9" s="107" t="s">
        <v>190</v>
      </c>
      <c r="F9" s="68" t="s">
        <v>182</v>
      </c>
      <c r="G9" s="107" t="s">
        <v>187</v>
      </c>
      <c r="H9" s="107" t="s">
        <v>187</v>
      </c>
      <c r="I9" s="107" t="s">
        <v>183</v>
      </c>
      <c r="J9" s="107" t="s">
        <v>120</v>
      </c>
      <c r="K9" s="107" t="s">
        <v>189</v>
      </c>
      <c r="L9" s="107" t="s">
        <v>191</v>
      </c>
      <c r="M9" s="107" t="s">
        <v>194</v>
      </c>
      <c r="N9" s="107" t="s">
        <v>191</v>
      </c>
      <c r="O9" s="107" t="s">
        <v>191</v>
      </c>
      <c r="P9" s="116"/>
      <c r="Q9" s="107" t="s">
        <v>190</v>
      </c>
      <c r="R9" s="107" t="s">
        <v>194</v>
      </c>
      <c r="S9" s="107" t="s">
        <v>78</v>
      </c>
      <c r="T9" s="107" t="s">
        <v>78</v>
      </c>
    </row>
    <row r="10" ht="70" customHeight="1" spans="1:20">
      <c r="A10" s="107" t="s">
        <v>195</v>
      </c>
      <c r="B10" s="107">
        <v>56</v>
      </c>
      <c r="C10" s="107" t="s">
        <v>190</v>
      </c>
      <c r="D10" s="107" t="s">
        <v>188</v>
      </c>
      <c r="E10" s="107" t="s">
        <v>183</v>
      </c>
      <c r="F10" s="68" t="s">
        <v>192</v>
      </c>
      <c r="G10" s="107" t="s">
        <v>188</v>
      </c>
      <c r="H10" s="107" t="s">
        <v>190</v>
      </c>
      <c r="I10" s="107" t="s">
        <v>187</v>
      </c>
      <c r="J10" s="107" t="s">
        <v>187</v>
      </c>
      <c r="K10" s="107" t="s">
        <v>120</v>
      </c>
      <c r="L10" s="107" t="s">
        <v>183</v>
      </c>
      <c r="M10" s="107" t="s">
        <v>196</v>
      </c>
      <c r="N10" s="107" t="s">
        <v>196</v>
      </c>
      <c r="O10" s="107" t="s">
        <v>189</v>
      </c>
      <c r="P10" s="116"/>
      <c r="Q10" s="107" t="s">
        <v>196</v>
      </c>
      <c r="R10" s="107" t="s">
        <v>188</v>
      </c>
      <c r="S10" s="107" t="s">
        <v>78</v>
      </c>
      <c r="T10" s="107" t="s">
        <v>78</v>
      </c>
    </row>
    <row r="11" ht="67" customHeight="1" spans="1:20">
      <c r="A11" s="107" t="s">
        <v>197</v>
      </c>
      <c r="B11" s="107">
        <v>54</v>
      </c>
      <c r="C11" s="107" t="s">
        <v>194</v>
      </c>
      <c r="D11" s="107" t="s">
        <v>190</v>
      </c>
      <c r="E11" s="113" t="s">
        <v>198</v>
      </c>
      <c r="F11" s="68" t="s">
        <v>182</v>
      </c>
      <c r="G11" s="107" t="s">
        <v>196</v>
      </c>
      <c r="H11" s="107" t="s">
        <v>183</v>
      </c>
      <c r="I11" s="107" t="s">
        <v>78</v>
      </c>
      <c r="J11" s="107" t="s">
        <v>196</v>
      </c>
      <c r="K11" s="107" t="s">
        <v>187</v>
      </c>
      <c r="L11" s="113" t="s">
        <v>187</v>
      </c>
      <c r="M11" s="107" t="s">
        <v>183</v>
      </c>
      <c r="N11" s="107" t="s">
        <v>120</v>
      </c>
      <c r="O11" s="107" t="s">
        <v>194</v>
      </c>
      <c r="P11" s="116"/>
      <c r="Q11" s="107" t="s">
        <v>194</v>
      </c>
      <c r="R11" s="107" t="s">
        <v>196</v>
      </c>
      <c r="S11" s="107" t="s">
        <v>190</v>
      </c>
      <c r="T11" s="107" t="s">
        <v>78</v>
      </c>
    </row>
    <row r="12" ht="59" customHeight="1" spans="1:20">
      <c r="A12" s="107" t="s">
        <v>199</v>
      </c>
      <c r="B12" s="107">
        <v>41</v>
      </c>
      <c r="C12" s="107" t="s">
        <v>200</v>
      </c>
      <c r="D12" s="107" t="s">
        <v>201</v>
      </c>
      <c r="E12" s="107" t="s">
        <v>78</v>
      </c>
      <c r="F12" s="107" t="s">
        <v>120</v>
      </c>
      <c r="G12" s="107" t="s">
        <v>200</v>
      </c>
      <c r="H12" s="107" t="s">
        <v>196</v>
      </c>
      <c r="I12" s="107" t="s">
        <v>196</v>
      </c>
      <c r="J12" s="107" t="s">
        <v>201</v>
      </c>
      <c r="K12" s="107" t="s">
        <v>200</v>
      </c>
      <c r="L12" s="107" t="s">
        <v>78</v>
      </c>
      <c r="M12" s="107" t="s">
        <v>202</v>
      </c>
      <c r="N12" s="107" t="s">
        <v>202</v>
      </c>
      <c r="O12" s="107" t="s">
        <v>78</v>
      </c>
      <c r="P12" s="116"/>
      <c r="Q12" s="107" t="s">
        <v>202</v>
      </c>
      <c r="R12" s="107" t="s">
        <v>202</v>
      </c>
      <c r="S12" s="107" t="s">
        <v>78</v>
      </c>
      <c r="T12" s="107" t="s">
        <v>78</v>
      </c>
    </row>
    <row r="13" ht="67.5" spans="1:20">
      <c r="A13" s="107" t="s">
        <v>203</v>
      </c>
      <c r="B13" s="107">
        <v>36</v>
      </c>
      <c r="C13" s="107" t="s">
        <v>201</v>
      </c>
      <c r="D13" s="107" t="s">
        <v>78</v>
      </c>
      <c r="E13" s="107" t="s">
        <v>202</v>
      </c>
      <c r="F13" s="107" t="s">
        <v>202</v>
      </c>
      <c r="G13" s="107" t="s">
        <v>191</v>
      </c>
      <c r="H13" s="107" t="s">
        <v>120</v>
      </c>
      <c r="I13" s="107" t="s">
        <v>191</v>
      </c>
      <c r="J13" s="107" t="s">
        <v>200</v>
      </c>
      <c r="K13" s="107" t="s">
        <v>78</v>
      </c>
      <c r="L13" s="107" t="s">
        <v>78</v>
      </c>
      <c r="M13" s="107" t="s">
        <v>200</v>
      </c>
      <c r="N13" s="107" t="s">
        <v>201</v>
      </c>
      <c r="O13" s="107" t="s">
        <v>78</v>
      </c>
      <c r="P13" s="116"/>
      <c r="Q13" s="107" t="s">
        <v>200</v>
      </c>
      <c r="R13" s="107" t="s">
        <v>78</v>
      </c>
      <c r="S13" s="107" t="s">
        <v>202</v>
      </c>
      <c r="T13" s="107" t="s">
        <v>202</v>
      </c>
    </row>
    <row r="14" ht="57" customHeight="1" spans="1:20">
      <c r="A14" s="107" t="s">
        <v>204</v>
      </c>
      <c r="B14" s="107">
        <v>52</v>
      </c>
      <c r="C14" s="107" t="s">
        <v>205</v>
      </c>
      <c r="D14" s="107" t="s">
        <v>31</v>
      </c>
      <c r="E14" s="107" t="s">
        <v>78</v>
      </c>
      <c r="F14" s="107" t="s">
        <v>206</v>
      </c>
      <c r="G14" s="107" t="s">
        <v>205</v>
      </c>
      <c r="H14" s="107" t="s">
        <v>133</v>
      </c>
      <c r="I14" s="107" t="s">
        <v>207</v>
      </c>
      <c r="J14" s="107" t="s">
        <v>208</v>
      </c>
      <c r="K14" s="68" t="s">
        <v>192</v>
      </c>
      <c r="L14" s="107" t="s">
        <v>78</v>
      </c>
      <c r="M14" s="107" t="s">
        <v>78</v>
      </c>
      <c r="N14" s="107" t="s">
        <v>206</v>
      </c>
      <c r="P14" s="116"/>
      <c r="Q14" s="107" t="s">
        <v>209</v>
      </c>
      <c r="R14" s="107" t="s">
        <v>206</v>
      </c>
      <c r="S14" s="107" t="s">
        <v>208</v>
      </c>
      <c r="T14" s="117" t="s">
        <v>210</v>
      </c>
    </row>
    <row r="15" ht="54" spans="1:19">
      <c r="A15" s="107" t="s">
        <v>211</v>
      </c>
      <c r="B15" s="107">
        <v>38</v>
      </c>
      <c r="C15" s="107" t="s">
        <v>212</v>
      </c>
      <c r="D15" s="107" t="s">
        <v>213</v>
      </c>
      <c r="E15" s="107" t="s">
        <v>214</v>
      </c>
      <c r="F15" s="107" t="s">
        <v>78</v>
      </c>
      <c r="G15" s="107" t="s">
        <v>215</v>
      </c>
      <c r="H15" s="107" t="s">
        <v>216</v>
      </c>
      <c r="I15" s="107" t="s">
        <v>214</v>
      </c>
      <c r="J15" s="107" t="s">
        <v>217</v>
      </c>
      <c r="K15" s="68" t="s">
        <v>192</v>
      </c>
      <c r="L15" s="107" t="s">
        <v>78</v>
      </c>
      <c r="M15" s="107" t="s">
        <v>214</v>
      </c>
      <c r="N15" s="107" t="s">
        <v>215</v>
      </c>
      <c r="O15" s="107" t="s">
        <v>216</v>
      </c>
      <c r="P15" s="116"/>
      <c r="Q15" s="117" t="s">
        <v>218</v>
      </c>
      <c r="R15" s="107" t="s">
        <v>213</v>
      </c>
      <c r="S15" s="107" t="s">
        <v>219</v>
      </c>
    </row>
    <row r="16" ht="70" customHeight="1" spans="1:20">
      <c r="A16" s="107" t="s">
        <v>220</v>
      </c>
      <c r="B16" s="107">
        <v>39</v>
      </c>
      <c r="C16" s="107" t="s">
        <v>221</v>
      </c>
      <c r="D16" s="107" t="s">
        <v>78</v>
      </c>
      <c r="E16" s="107" t="s">
        <v>222</v>
      </c>
      <c r="F16" s="68" t="s">
        <v>182</v>
      </c>
      <c r="G16" s="107" t="s">
        <v>78</v>
      </c>
      <c r="H16" s="107" t="s">
        <v>222</v>
      </c>
      <c r="I16" s="107" t="s">
        <v>205</v>
      </c>
      <c r="J16" s="107" t="s">
        <v>31</v>
      </c>
      <c r="K16" s="113" t="s">
        <v>223</v>
      </c>
      <c r="L16" s="107" t="s">
        <v>223</v>
      </c>
      <c r="M16" s="107" t="s">
        <v>205</v>
      </c>
      <c r="N16" s="107" t="s">
        <v>78</v>
      </c>
      <c r="O16" s="107" t="s">
        <v>222</v>
      </c>
      <c r="P16" s="116"/>
      <c r="Q16" s="107" t="s">
        <v>78</v>
      </c>
      <c r="R16" s="107" t="s">
        <v>120</v>
      </c>
      <c r="S16" s="107" t="s">
        <v>209</v>
      </c>
      <c r="T16" s="107" t="s">
        <v>223</v>
      </c>
    </row>
    <row r="17" ht="59" customHeight="1" spans="1:20">
      <c r="A17" s="107" t="s">
        <v>224</v>
      </c>
      <c r="B17" s="107">
        <v>38</v>
      </c>
      <c r="C17" s="107" t="s">
        <v>31</v>
      </c>
      <c r="D17" s="107" t="s">
        <v>222</v>
      </c>
      <c r="E17" s="107" t="s">
        <v>31</v>
      </c>
      <c r="F17" s="107" t="s">
        <v>78</v>
      </c>
      <c r="G17" s="107" t="s">
        <v>222</v>
      </c>
      <c r="H17" s="107" t="s">
        <v>205</v>
      </c>
      <c r="I17" s="107" t="s">
        <v>78</v>
      </c>
      <c r="J17" s="107" t="s">
        <v>205</v>
      </c>
      <c r="K17" s="68" t="s">
        <v>182</v>
      </c>
      <c r="L17" s="107" t="s">
        <v>209</v>
      </c>
      <c r="M17" s="107" t="s">
        <v>223</v>
      </c>
      <c r="N17" s="107" t="s">
        <v>223</v>
      </c>
      <c r="O17" s="107" t="s">
        <v>225</v>
      </c>
      <c r="P17" s="116"/>
      <c r="Q17" s="107" t="s">
        <v>222</v>
      </c>
      <c r="R17" s="107" t="s">
        <v>223</v>
      </c>
      <c r="S17" s="107" t="s">
        <v>120</v>
      </c>
      <c r="T17" s="107" t="s">
        <v>78</v>
      </c>
    </row>
    <row r="18" ht="54" customHeight="1" spans="1:20">
      <c r="A18" s="107" t="s">
        <v>226</v>
      </c>
      <c r="B18" s="107">
        <v>52</v>
      </c>
      <c r="C18" s="107" t="s">
        <v>227</v>
      </c>
      <c r="D18" s="107" t="s">
        <v>205</v>
      </c>
      <c r="E18" s="107" t="s">
        <v>120</v>
      </c>
      <c r="F18" s="107" t="s">
        <v>78</v>
      </c>
      <c r="G18" s="107" t="s">
        <v>228</v>
      </c>
      <c r="H18" s="107" t="s">
        <v>227</v>
      </c>
      <c r="I18" s="107" t="s">
        <v>228</v>
      </c>
      <c r="J18" s="107" t="s">
        <v>227</v>
      </c>
      <c r="K18" s="107" t="s">
        <v>78</v>
      </c>
      <c r="L18" s="107" t="s">
        <v>179</v>
      </c>
      <c r="M18" s="107" t="s">
        <v>228</v>
      </c>
      <c r="N18" s="107" t="s">
        <v>205</v>
      </c>
      <c r="O18" s="117" t="s">
        <v>229</v>
      </c>
      <c r="P18" s="118"/>
      <c r="Q18" s="107" t="s">
        <v>205</v>
      </c>
      <c r="R18" s="107" t="s">
        <v>179</v>
      </c>
      <c r="S18" s="107" t="s">
        <v>78</v>
      </c>
      <c r="T18" s="107" t="s">
        <v>78</v>
      </c>
    </row>
    <row r="19" ht="54" customHeight="1" spans="1:20">
      <c r="A19" s="107" t="s">
        <v>230</v>
      </c>
      <c r="B19" s="107">
        <v>54</v>
      </c>
      <c r="C19" s="114" t="s">
        <v>231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9"/>
    </row>
  </sheetData>
  <mergeCells count="19">
    <mergeCell ref="A1:T1"/>
    <mergeCell ref="C2:F2"/>
    <mergeCell ref="G2:H2"/>
    <mergeCell ref="I2:L2"/>
    <mergeCell ref="M2:P2"/>
    <mergeCell ref="Q2:T2"/>
    <mergeCell ref="C19:T19"/>
    <mergeCell ref="A2:A3"/>
    <mergeCell ref="B2:B3"/>
    <mergeCell ref="C5:C6"/>
    <mergeCell ref="E4:E6"/>
    <mergeCell ref="G4:G6"/>
    <mergeCell ref="H5:H6"/>
    <mergeCell ref="J5:J6"/>
    <mergeCell ref="L5:L6"/>
    <mergeCell ref="N4:N6"/>
    <mergeCell ref="P4:P18"/>
    <mergeCell ref="R4:R6"/>
    <mergeCell ref="S4:S6"/>
  </mergeCells>
  <pageMargins left="0.118055555555556" right="0.118055555555556" top="0.747916666666667" bottom="0.747916666666667" header="0.313888888888889" footer="0.313888888888889"/>
  <pageSetup paperSize="9" orientation="landscape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1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Y6" sqref="Y6"/>
    </sheetView>
  </sheetViews>
  <sheetFormatPr defaultColWidth="8.875" defaultRowHeight="12"/>
  <cols>
    <col min="1" max="1" width="10.125" style="95" customWidth="1"/>
    <col min="2" max="2" width="5" style="95" customWidth="1"/>
    <col min="3" max="5" width="7.625" style="95" customWidth="1"/>
    <col min="6" max="6" width="5.5" style="95" customWidth="1"/>
    <col min="7" max="8" width="7.625" style="95" customWidth="1"/>
    <col min="9" max="9" width="5.375" style="95" customWidth="1"/>
    <col min="10" max="12" width="7.625" style="95" customWidth="1"/>
    <col min="13" max="13" width="4.625" style="95" customWidth="1"/>
    <col min="14" max="16" width="7.625" style="95" customWidth="1"/>
    <col min="17" max="17" width="4.75" style="95" customWidth="1"/>
    <col min="18" max="21" width="7.625" style="95" customWidth="1"/>
    <col min="22" max="16384" width="8.875" style="95"/>
  </cols>
  <sheetData>
    <row r="1" ht="55" customHeight="1" spans="1:21">
      <c r="A1" s="96" t="s">
        <v>232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ht="28" customHeight="1" spans="1:21">
      <c r="A2" s="97" t="s">
        <v>74</v>
      </c>
      <c r="B2" s="97" t="s">
        <v>75</v>
      </c>
      <c r="C2" s="97" t="s">
        <v>2</v>
      </c>
      <c r="D2" s="97"/>
      <c r="E2" s="97"/>
      <c r="F2" s="97"/>
      <c r="G2" s="97" t="s">
        <v>3</v>
      </c>
      <c r="H2" s="97"/>
      <c r="I2" s="97"/>
      <c r="J2" s="97" t="s">
        <v>4</v>
      </c>
      <c r="K2" s="97"/>
      <c r="L2" s="97"/>
      <c r="M2" s="97"/>
      <c r="N2" s="97" t="s">
        <v>5</v>
      </c>
      <c r="O2" s="97"/>
      <c r="P2" s="97"/>
      <c r="Q2" s="97"/>
      <c r="R2" s="97" t="s">
        <v>6</v>
      </c>
      <c r="S2" s="97"/>
      <c r="T2" s="97"/>
      <c r="U2" s="97"/>
    </row>
    <row r="3" ht="28" customHeight="1" spans="1:21">
      <c r="A3" s="97"/>
      <c r="B3" s="97"/>
      <c r="C3" s="97" t="s">
        <v>7</v>
      </c>
      <c r="D3" s="97" t="s">
        <v>8</v>
      </c>
      <c r="E3" s="97" t="s">
        <v>9</v>
      </c>
      <c r="F3" s="97" t="s">
        <v>10</v>
      </c>
      <c r="G3" s="97" t="s">
        <v>7</v>
      </c>
      <c r="H3" s="97" t="s">
        <v>8</v>
      </c>
      <c r="I3" s="97" t="s">
        <v>11</v>
      </c>
      <c r="J3" s="97" t="s">
        <v>7</v>
      </c>
      <c r="K3" s="97" t="s">
        <v>8</v>
      </c>
      <c r="L3" s="97" t="s">
        <v>9</v>
      </c>
      <c r="M3" s="97" t="s">
        <v>10</v>
      </c>
      <c r="N3" s="97" t="s">
        <v>7</v>
      </c>
      <c r="O3" s="97" t="s">
        <v>8</v>
      </c>
      <c r="P3" s="97" t="s">
        <v>9</v>
      </c>
      <c r="Q3" s="97" t="s">
        <v>10</v>
      </c>
      <c r="R3" s="97" t="s">
        <v>7</v>
      </c>
      <c r="S3" s="97" t="s">
        <v>8</v>
      </c>
      <c r="T3" s="97" t="s">
        <v>9</v>
      </c>
      <c r="U3" s="97" t="s">
        <v>10</v>
      </c>
    </row>
    <row r="4" ht="36" customHeight="1" spans="1:21">
      <c r="A4" s="97" t="s">
        <v>233</v>
      </c>
      <c r="B4" s="97">
        <v>29</v>
      </c>
      <c r="C4" s="97" t="s">
        <v>234</v>
      </c>
      <c r="D4" s="97" t="s">
        <v>234</v>
      </c>
      <c r="E4" s="97" t="s">
        <v>234</v>
      </c>
      <c r="F4" s="97" t="s">
        <v>234</v>
      </c>
      <c r="G4" s="97" t="s">
        <v>234</v>
      </c>
      <c r="H4" s="97" t="s">
        <v>234</v>
      </c>
      <c r="I4" s="102" t="s">
        <v>16</v>
      </c>
      <c r="J4" s="97" t="s">
        <v>234</v>
      </c>
      <c r="K4" s="97" t="s">
        <v>234</v>
      </c>
      <c r="L4" s="97" t="s">
        <v>234</v>
      </c>
      <c r="M4" s="97" t="s">
        <v>234</v>
      </c>
      <c r="N4" s="97" t="s">
        <v>234</v>
      </c>
      <c r="O4" s="97" t="s">
        <v>234</v>
      </c>
      <c r="P4" s="97" t="s">
        <v>234</v>
      </c>
      <c r="Q4" s="102" t="s">
        <v>18</v>
      </c>
      <c r="R4" s="101" t="s">
        <v>234</v>
      </c>
      <c r="S4" s="97" t="s">
        <v>234</v>
      </c>
      <c r="T4" s="97" t="s">
        <v>234</v>
      </c>
      <c r="U4" s="97" t="s">
        <v>234</v>
      </c>
    </row>
    <row r="5" ht="36" customHeight="1" spans="1:21">
      <c r="A5" s="97" t="s">
        <v>235</v>
      </c>
      <c r="B5" s="97">
        <v>17</v>
      </c>
      <c r="C5" s="97"/>
      <c r="D5" s="97"/>
      <c r="E5" s="97"/>
      <c r="F5" s="97"/>
      <c r="G5" s="97"/>
      <c r="H5" s="97"/>
      <c r="I5" s="103"/>
      <c r="J5" s="97"/>
      <c r="K5" s="97"/>
      <c r="L5" s="97"/>
      <c r="M5" s="97"/>
      <c r="N5" s="97"/>
      <c r="O5" s="97"/>
      <c r="P5" s="97"/>
      <c r="Q5" s="103"/>
      <c r="R5" s="101"/>
      <c r="S5" s="97"/>
      <c r="T5" s="97"/>
      <c r="U5" s="97"/>
    </row>
    <row r="6" ht="56" customHeight="1" spans="1:21">
      <c r="A6" s="97" t="s">
        <v>236</v>
      </c>
      <c r="B6" s="97">
        <v>25</v>
      </c>
      <c r="C6" s="97" t="s">
        <v>237</v>
      </c>
      <c r="D6" s="97" t="s">
        <v>238</v>
      </c>
      <c r="E6" s="97" t="s">
        <v>239</v>
      </c>
      <c r="F6" s="97" t="s">
        <v>240</v>
      </c>
      <c r="G6" s="97" t="s">
        <v>241</v>
      </c>
      <c r="H6" s="97" t="s">
        <v>239</v>
      </c>
      <c r="I6" s="103"/>
      <c r="J6" s="97" t="s">
        <v>241</v>
      </c>
      <c r="K6" s="97" t="s">
        <v>240</v>
      </c>
      <c r="L6" s="97" t="s">
        <v>238</v>
      </c>
      <c r="M6" s="98" t="s">
        <v>242</v>
      </c>
      <c r="N6" s="97" t="s">
        <v>237</v>
      </c>
      <c r="O6" s="97" t="s">
        <v>238</v>
      </c>
      <c r="P6" s="97" t="s">
        <v>78</v>
      </c>
      <c r="Q6" s="103"/>
      <c r="R6" s="101" t="s">
        <v>239</v>
      </c>
      <c r="S6" s="97" t="s">
        <v>78</v>
      </c>
      <c r="T6" s="97" t="s">
        <v>78</v>
      </c>
      <c r="U6" s="97"/>
    </row>
    <row r="7" ht="53" customHeight="1" spans="1:21">
      <c r="A7" s="97" t="s">
        <v>243</v>
      </c>
      <c r="B7" s="97">
        <v>50</v>
      </c>
      <c r="C7" s="97" t="s">
        <v>244</v>
      </c>
      <c r="D7" s="97" t="s">
        <v>166</v>
      </c>
      <c r="E7" s="97" t="s">
        <v>245</v>
      </c>
      <c r="F7" s="95" t="s">
        <v>78</v>
      </c>
      <c r="G7" s="97" t="s">
        <v>246</v>
      </c>
      <c r="H7" s="97" t="s">
        <v>241</v>
      </c>
      <c r="I7" s="103"/>
      <c r="J7" s="97" t="s">
        <v>244</v>
      </c>
      <c r="K7" s="97" t="s">
        <v>241</v>
      </c>
      <c r="L7" s="97" t="s">
        <v>78</v>
      </c>
      <c r="M7" s="104"/>
      <c r="N7" s="97" t="s">
        <v>246</v>
      </c>
      <c r="O7" s="97" t="s">
        <v>247</v>
      </c>
      <c r="P7" s="97" t="s">
        <v>245</v>
      </c>
      <c r="Q7" s="103"/>
      <c r="R7" s="101" t="s">
        <v>245</v>
      </c>
      <c r="S7" s="97" t="s">
        <v>247</v>
      </c>
      <c r="T7" s="97" t="s">
        <v>78</v>
      </c>
      <c r="U7" s="97"/>
    </row>
    <row r="8" ht="47" customHeight="1" spans="1:21">
      <c r="A8" s="97" t="s">
        <v>248</v>
      </c>
      <c r="B8" s="97">
        <v>13</v>
      </c>
      <c r="C8" s="97" t="s">
        <v>249</v>
      </c>
      <c r="D8" s="95" t="s">
        <v>78</v>
      </c>
      <c r="E8" s="98" t="s">
        <v>166</v>
      </c>
      <c r="F8" s="97" t="s">
        <v>78</v>
      </c>
      <c r="G8" s="97" t="s">
        <v>249</v>
      </c>
      <c r="H8" s="97" t="s">
        <v>250</v>
      </c>
      <c r="I8" s="103"/>
      <c r="J8" s="97" t="s">
        <v>249</v>
      </c>
      <c r="K8" s="97" t="s">
        <v>250</v>
      </c>
      <c r="L8" s="97" t="s">
        <v>251</v>
      </c>
      <c r="M8" s="104"/>
      <c r="N8" s="97" t="s">
        <v>251</v>
      </c>
      <c r="O8" s="97" t="s">
        <v>78</v>
      </c>
      <c r="P8" s="97" t="s">
        <v>78</v>
      </c>
      <c r="Q8" s="103"/>
      <c r="R8" s="101" t="s">
        <v>251</v>
      </c>
      <c r="S8" s="97" t="s">
        <v>250</v>
      </c>
      <c r="T8" s="95" t="s">
        <v>78</v>
      </c>
      <c r="U8" s="97"/>
    </row>
    <row r="9" ht="66" customHeight="1" spans="1:21">
      <c r="A9" s="97" t="s">
        <v>252</v>
      </c>
      <c r="B9" s="97">
        <v>33</v>
      </c>
      <c r="C9" s="97" t="s">
        <v>253</v>
      </c>
      <c r="D9" s="97" t="s">
        <v>254</v>
      </c>
      <c r="E9" s="99"/>
      <c r="F9" s="97" t="s">
        <v>78</v>
      </c>
      <c r="G9" s="97" t="s">
        <v>255</v>
      </c>
      <c r="H9" s="97" t="s">
        <v>17</v>
      </c>
      <c r="I9" s="103"/>
      <c r="J9" s="97" t="s">
        <v>254</v>
      </c>
      <c r="K9" s="97" t="s">
        <v>13</v>
      </c>
      <c r="L9" s="97" t="s">
        <v>255</v>
      </c>
      <c r="M9" s="99"/>
      <c r="N9" s="97" t="s">
        <v>78</v>
      </c>
      <c r="O9" s="97" t="s">
        <v>256</v>
      </c>
      <c r="P9" s="97" t="s">
        <v>78</v>
      </c>
      <c r="Q9" s="103"/>
      <c r="R9" s="101" t="s">
        <v>255</v>
      </c>
      <c r="S9" s="97" t="s">
        <v>78</v>
      </c>
      <c r="T9" s="97" t="s">
        <v>78</v>
      </c>
      <c r="U9" s="97" t="s">
        <v>257</v>
      </c>
    </row>
    <row r="10" ht="62" customHeight="1" spans="1:21">
      <c r="A10" s="97" t="s">
        <v>258</v>
      </c>
      <c r="B10" s="97">
        <v>49</v>
      </c>
      <c r="C10" s="97" t="s">
        <v>259</v>
      </c>
      <c r="D10" s="97" t="s">
        <v>260</v>
      </c>
      <c r="E10" s="97" t="s">
        <v>261</v>
      </c>
      <c r="F10" s="98" t="s">
        <v>166</v>
      </c>
      <c r="G10" s="97" t="s">
        <v>259</v>
      </c>
      <c r="H10" s="97" t="s">
        <v>262</v>
      </c>
      <c r="I10" s="103"/>
      <c r="J10" s="97" t="s">
        <v>78</v>
      </c>
      <c r="K10" s="97" t="s">
        <v>261</v>
      </c>
      <c r="L10" s="97" t="s">
        <v>260</v>
      </c>
      <c r="M10" s="97"/>
      <c r="N10" s="97" t="s">
        <v>229</v>
      </c>
      <c r="O10" s="97" t="s">
        <v>262</v>
      </c>
      <c r="P10" s="95" t="s">
        <v>78</v>
      </c>
      <c r="Q10" s="103"/>
      <c r="R10" s="106" t="s">
        <v>261</v>
      </c>
      <c r="S10" s="97" t="s">
        <v>259</v>
      </c>
      <c r="T10" s="97" t="s">
        <v>78</v>
      </c>
      <c r="U10" s="97"/>
    </row>
    <row r="11" ht="62" customHeight="1" spans="1:21">
      <c r="A11" s="97" t="s">
        <v>263</v>
      </c>
      <c r="B11" s="97">
        <v>45</v>
      </c>
      <c r="C11" s="97" t="s">
        <v>261</v>
      </c>
      <c r="D11" s="97" t="s">
        <v>259</v>
      </c>
      <c r="E11" s="100" t="s">
        <v>264</v>
      </c>
      <c r="F11" s="97" t="s">
        <v>78</v>
      </c>
      <c r="G11" s="101" t="s">
        <v>262</v>
      </c>
      <c r="H11" s="97" t="s">
        <v>166</v>
      </c>
      <c r="I11" s="105"/>
      <c r="J11" s="97" t="s">
        <v>259</v>
      </c>
      <c r="K11" s="97" t="s">
        <v>260</v>
      </c>
      <c r="L11" s="97" t="s">
        <v>261</v>
      </c>
      <c r="M11" s="97"/>
      <c r="N11" s="97" t="s">
        <v>262</v>
      </c>
      <c r="O11" s="97" t="s">
        <v>229</v>
      </c>
      <c r="P11" s="97" t="s">
        <v>259</v>
      </c>
      <c r="Q11" s="105"/>
      <c r="R11" s="101" t="s">
        <v>78</v>
      </c>
      <c r="S11" s="101" t="s">
        <v>261</v>
      </c>
      <c r="T11" s="97" t="s">
        <v>78</v>
      </c>
      <c r="U11" s="97"/>
    </row>
  </sheetData>
  <mergeCells count="29">
    <mergeCell ref="A1:U1"/>
    <mergeCell ref="C2:F2"/>
    <mergeCell ref="G2:I2"/>
    <mergeCell ref="J2:M2"/>
    <mergeCell ref="N2:Q2"/>
    <mergeCell ref="R2:U2"/>
    <mergeCell ref="A2:A3"/>
    <mergeCell ref="B2:B3"/>
    <mergeCell ref="C4:C5"/>
    <mergeCell ref="D4:D5"/>
    <mergeCell ref="E4:E5"/>
    <mergeCell ref="E8:E9"/>
    <mergeCell ref="F4:F5"/>
    <mergeCell ref="G4:G5"/>
    <mergeCell ref="H4:H5"/>
    <mergeCell ref="I4:I11"/>
    <mergeCell ref="J4:J5"/>
    <mergeCell ref="K4:K5"/>
    <mergeCell ref="L4:L5"/>
    <mergeCell ref="M4:M5"/>
    <mergeCell ref="M6:M9"/>
    <mergeCell ref="N4:N5"/>
    <mergeCell ref="O4:O5"/>
    <mergeCell ref="P4:P5"/>
    <mergeCell ref="Q4:Q11"/>
    <mergeCell ref="R4:R5"/>
    <mergeCell ref="S4:S5"/>
    <mergeCell ref="T4:T5"/>
    <mergeCell ref="U4:U5"/>
  </mergeCells>
  <pageMargins left="0.118055555555556" right="0.118055555555556" top="0.747916666666667" bottom="0.747916666666667" header="0.313888888888889" footer="0.313888888888889"/>
  <pageSetup paperSize="9" orientation="landscape"/>
  <headerFooter>
    <oddFooter>&amp;C第 &amp;P 页 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selection activeCell="B16" sqref="B16"/>
    </sheetView>
  </sheetViews>
  <sheetFormatPr defaultColWidth="9" defaultRowHeight="13.5" outlineLevelCol="5"/>
  <cols>
    <col min="1" max="1" width="16.375" customWidth="1"/>
    <col min="2" max="2" width="23" customWidth="1"/>
    <col min="3" max="3" width="15.5" customWidth="1"/>
    <col min="4" max="4" width="19.125" customWidth="1"/>
    <col min="5" max="5" width="16.375" customWidth="1"/>
    <col min="6" max="6" width="12.875" customWidth="1"/>
  </cols>
  <sheetData>
    <row r="1" ht="33" customHeight="1" spans="1:5">
      <c r="A1" s="82" t="s">
        <v>265</v>
      </c>
      <c r="B1" s="82"/>
      <c r="C1" s="82"/>
      <c r="D1" s="82"/>
      <c r="E1" s="82"/>
    </row>
    <row r="2" ht="24" customHeight="1" spans="1:6">
      <c r="A2" s="83" t="s">
        <v>266</v>
      </c>
      <c r="B2" s="84" t="s">
        <v>267</v>
      </c>
      <c r="C2" s="84" t="s">
        <v>268</v>
      </c>
      <c r="D2" s="84" t="s">
        <v>269</v>
      </c>
      <c r="E2" s="85" t="s">
        <v>270</v>
      </c>
      <c r="F2" s="74" t="s">
        <v>271</v>
      </c>
    </row>
    <row r="3" ht="24" customHeight="1" spans="1:6">
      <c r="A3" s="86" t="s">
        <v>272</v>
      </c>
      <c r="B3" s="87" t="s">
        <v>273</v>
      </c>
      <c r="C3" s="87" t="s">
        <v>274</v>
      </c>
      <c r="D3" s="87" t="s">
        <v>275</v>
      </c>
      <c r="E3" s="88">
        <v>18</v>
      </c>
      <c r="F3" s="89" t="s">
        <v>1</v>
      </c>
    </row>
    <row r="4" ht="24" customHeight="1" spans="1:6">
      <c r="A4" s="86" t="s">
        <v>276</v>
      </c>
      <c r="B4" s="87" t="s">
        <v>277</v>
      </c>
      <c r="C4" s="87" t="s">
        <v>274</v>
      </c>
      <c r="D4" s="87" t="s">
        <v>275</v>
      </c>
      <c r="E4" s="88">
        <v>30</v>
      </c>
      <c r="F4" s="89" t="s">
        <v>1</v>
      </c>
    </row>
    <row r="5" ht="24" customHeight="1" spans="1:6">
      <c r="A5" s="86" t="s">
        <v>278</v>
      </c>
      <c r="B5" s="87" t="s">
        <v>279</v>
      </c>
      <c r="C5" s="87" t="s">
        <v>280</v>
      </c>
      <c r="D5" s="87" t="s">
        <v>281</v>
      </c>
      <c r="E5" s="88">
        <v>60</v>
      </c>
      <c r="F5" s="89" t="s">
        <v>1</v>
      </c>
    </row>
    <row r="6" ht="24" customHeight="1" spans="1:6">
      <c r="A6" s="86" t="s">
        <v>282</v>
      </c>
      <c r="B6" s="87" t="s">
        <v>283</v>
      </c>
      <c r="C6" s="87" t="s">
        <v>280</v>
      </c>
      <c r="D6" s="87" t="s">
        <v>281</v>
      </c>
      <c r="E6" s="88">
        <v>60</v>
      </c>
      <c r="F6" s="89" t="s">
        <v>1</v>
      </c>
    </row>
    <row r="7" ht="24" customHeight="1" spans="1:6">
      <c r="A7" s="86" t="s">
        <v>284</v>
      </c>
      <c r="B7" s="87" t="s">
        <v>285</v>
      </c>
      <c r="C7" s="87" t="s">
        <v>274</v>
      </c>
      <c r="D7" s="87" t="s">
        <v>275</v>
      </c>
      <c r="E7" s="88">
        <v>18</v>
      </c>
      <c r="F7" s="89" t="s">
        <v>1</v>
      </c>
    </row>
    <row r="8" ht="24" customHeight="1" spans="1:6">
      <c r="A8" s="86" t="s">
        <v>286</v>
      </c>
      <c r="B8" s="87" t="s">
        <v>287</v>
      </c>
      <c r="C8" s="87" t="s">
        <v>288</v>
      </c>
      <c r="D8" s="87" t="s">
        <v>281</v>
      </c>
      <c r="E8" s="88">
        <v>18</v>
      </c>
      <c r="F8" s="89" t="s">
        <v>1</v>
      </c>
    </row>
    <row r="9" ht="24" customHeight="1" spans="1:6">
      <c r="A9" s="90" t="s">
        <v>289</v>
      </c>
      <c r="B9" s="91" t="s">
        <v>290</v>
      </c>
      <c r="C9" s="91" t="s">
        <v>274</v>
      </c>
      <c r="D9" s="91" t="s">
        <v>275</v>
      </c>
      <c r="E9" s="92">
        <v>30</v>
      </c>
      <c r="F9" s="89" t="s">
        <v>1</v>
      </c>
    </row>
    <row r="10" ht="24" customHeight="1" spans="1:6">
      <c r="A10" s="75" t="s">
        <v>291</v>
      </c>
      <c r="B10" s="75"/>
      <c r="C10" s="75"/>
      <c r="D10" s="75"/>
      <c r="E10" s="93">
        <f>SUM(E3:E9)</f>
        <v>234</v>
      </c>
      <c r="F10" s="74"/>
    </row>
    <row r="11" ht="72" customHeight="1" spans="1:6">
      <c r="A11" s="81" t="s">
        <v>292</v>
      </c>
      <c r="B11" s="94"/>
      <c r="C11" s="81"/>
      <c r="D11" s="94"/>
      <c r="E11" s="81"/>
      <c r="F11" s="81"/>
    </row>
  </sheetData>
  <mergeCells count="2">
    <mergeCell ref="A1:E1"/>
    <mergeCell ref="A11:F1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workbookViewId="0">
      <selection activeCell="H23" sqref="H23"/>
    </sheetView>
  </sheetViews>
  <sheetFormatPr defaultColWidth="9" defaultRowHeight="13.5" outlineLevelCol="6"/>
  <cols>
    <col min="2" max="2" width="21.625" customWidth="1"/>
    <col min="3" max="6" width="18.375" customWidth="1"/>
  </cols>
  <sheetData>
    <row r="1" ht="27" customHeight="1" spans="1:7">
      <c r="A1" s="73" t="s">
        <v>293</v>
      </c>
      <c r="B1" s="73"/>
      <c r="C1" s="73"/>
      <c r="D1" s="73"/>
      <c r="E1" s="73"/>
      <c r="F1" s="73"/>
      <c r="G1" s="73"/>
    </row>
    <row r="2" ht="18" customHeight="1" spans="1:7">
      <c r="A2" s="74" t="s">
        <v>294</v>
      </c>
      <c r="B2" s="74" t="s">
        <v>295</v>
      </c>
      <c r="C2" s="74" t="s">
        <v>296</v>
      </c>
      <c r="D2" s="74"/>
      <c r="E2" s="74" t="s">
        <v>297</v>
      </c>
      <c r="F2" s="3"/>
      <c r="G2" s="74" t="s">
        <v>270</v>
      </c>
    </row>
    <row r="3" ht="18" customHeight="1" spans="1:7">
      <c r="A3" s="74"/>
      <c r="B3" s="74"/>
      <c r="C3" s="74" t="s">
        <v>298</v>
      </c>
      <c r="D3" s="74" t="s">
        <v>299</v>
      </c>
      <c r="E3" s="74" t="s">
        <v>298</v>
      </c>
      <c r="F3" s="3" t="s">
        <v>299</v>
      </c>
      <c r="G3" s="74"/>
    </row>
    <row r="4" ht="18" customHeight="1" spans="1:7">
      <c r="A4" s="74" t="s">
        <v>300</v>
      </c>
      <c r="B4" s="75" t="s">
        <v>273</v>
      </c>
      <c r="C4" s="74" t="s">
        <v>301</v>
      </c>
      <c r="D4" s="74" t="s">
        <v>302</v>
      </c>
      <c r="E4" s="74" t="s">
        <v>303</v>
      </c>
      <c r="F4" s="3" t="s">
        <v>304</v>
      </c>
      <c r="G4" s="74">
        <f>3*8*4</f>
        <v>96</v>
      </c>
    </row>
    <row r="5" ht="18" customHeight="1" spans="1:7">
      <c r="A5" s="76" t="s">
        <v>305</v>
      </c>
      <c r="B5" s="76" t="s">
        <v>306</v>
      </c>
      <c r="C5" s="76" t="s">
        <v>301</v>
      </c>
      <c r="D5" s="76" t="s">
        <v>302</v>
      </c>
      <c r="E5" s="76" t="s">
        <v>303</v>
      </c>
      <c r="F5" s="77" t="s">
        <v>304</v>
      </c>
      <c r="G5" s="74">
        <f>8*4</f>
        <v>32</v>
      </c>
    </row>
    <row r="6" ht="18" customHeight="1" spans="1:7">
      <c r="A6" s="74" t="s">
        <v>307</v>
      </c>
      <c r="B6" s="75" t="s">
        <v>277</v>
      </c>
      <c r="C6" s="74" t="s">
        <v>303</v>
      </c>
      <c r="D6" s="74" t="s">
        <v>304</v>
      </c>
      <c r="E6" s="74" t="s">
        <v>301</v>
      </c>
      <c r="F6" s="3" t="s">
        <v>302</v>
      </c>
      <c r="G6" s="74">
        <f t="shared" ref="G6:G10" si="0">5*8*4</f>
        <v>160</v>
      </c>
    </row>
    <row r="7" ht="18" customHeight="1" spans="1:7">
      <c r="A7" s="76" t="s">
        <v>308</v>
      </c>
      <c r="B7" s="76" t="s">
        <v>309</v>
      </c>
      <c r="C7" s="76" t="s">
        <v>303</v>
      </c>
      <c r="D7" s="76" t="s">
        <v>304</v>
      </c>
      <c r="E7" s="76" t="s">
        <v>301</v>
      </c>
      <c r="F7" s="77" t="s">
        <v>302</v>
      </c>
      <c r="G7" s="74">
        <f t="shared" ref="G7:G11" si="1">2*8*4</f>
        <v>64</v>
      </c>
    </row>
    <row r="8" ht="18" customHeight="1" spans="1:7">
      <c r="A8" s="74" t="s">
        <v>310</v>
      </c>
      <c r="B8" s="75" t="s">
        <v>279</v>
      </c>
      <c r="C8" s="74" t="s">
        <v>301</v>
      </c>
      <c r="D8" s="74" t="s">
        <v>302</v>
      </c>
      <c r="E8" s="74" t="s">
        <v>303</v>
      </c>
      <c r="F8" s="3" t="s">
        <v>304</v>
      </c>
      <c r="G8" s="74">
        <f>5*8*4</f>
        <v>160</v>
      </c>
    </row>
    <row r="9" ht="18" customHeight="1" spans="1:7">
      <c r="A9" s="76" t="s">
        <v>311</v>
      </c>
      <c r="B9" s="76" t="s">
        <v>312</v>
      </c>
      <c r="C9" s="76" t="s">
        <v>301</v>
      </c>
      <c r="D9" s="76" t="s">
        <v>302</v>
      </c>
      <c r="E9" s="76" t="s">
        <v>303</v>
      </c>
      <c r="F9" s="77" t="s">
        <v>304</v>
      </c>
      <c r="G9" s="74">
        <f>2*8*4</f>
        <v>64</v>
      </c>
    </row>
    <row r="10" ht="18" customHeight="1" spans="1:7">
      <c r="A10" s="74" t="s">
        <v>313</v>
      </c>
      <c r="B10" s="75" t="s">
        <v>283</v>
      </c>
      <c r="C10" s="74" t="s">
        <v>303</v>
      </c>
      <c r="D10" s="74" t="s">
        <v>304</v>
      </c>
      <c r="E10" s="74" t="s">
        <v>301</v>
      </c>
      <c r="F10" s="3" t="s">
        <v>302</v>
      </c>
      <c r="G10" s="74">
        <f>5*8*4</f>
        <v>160</v>
      </c>
    </row>
    <row r="11" ht="18" customHeight="1" spans="1:7">
      <c r="A11" s="76" t="s">
        <v>314</v>
      </c>
      <c r="B11" s="76" t="s">
        <v>315</v>
      </c>
      <c r="C11" s="76" t="s">
        <v>301</v>
      </c>
      <c r="D11" s="76" t="s">
        <v>302</v>
      </c>
      <c r="E11" s="76" t="s">
        <v>303</v>
      </c>
      <c r="F11" s="77" t="s">
        <v>304</v>
      </c>
      <c r="G11" s="74">
        <f>2*8*4</f>
        <v>64</v>
      </c>
    </row>
    <row r="12" ht="18" customHeight="1" spans="1:7">
      <c r="A12" s="74" t="s">
        <v>316</v>
      </c>
      <c r="B12" s="75" t="s">
        <v>285</v>
      </c>
      <c r="C12" s="74" t="s">
        <v>317</v>
      </c>
      <c r="D12" s="74" t="s">
        <v>318</v>
      </c>
      <c r="E12" s="74" t="s">
        <v>319</v>
      </c>
      <c r="F12" s="3" t="s">
        <v>320</v>
      </c>
      <c r="G12" s="74">
        <f>3*8*3</f>
        <v>72</v>
      </c>
    </row>
    <row r="13" ht="18" customHeight="1" spans="1:7">
      <c r="A13" s="74" t="s">
        <v>321</v>
      </c>
      <c r="B13" s="74"/>
      <c r="C13" s="74"/>
      <c r="D13" s="74"/>
      <c r="E13" s="74"/>
      <c r="F13" s="3"/>
      <c r="G13" s="74"/>
    </row>
    <row r="14" ht="18" customHeight="1" spans="1:7">
      <c r="A14" s="74" t="s">
        <v>322</v>
      </c>
      <c r="B14" s="75" t="s">
        <v>287</v>
      </c>
      <c r="C14" s="74" t="s">
        <v>323</v>
      </c>
      <c r="D14" s="74" t="s">
        <v>320</v>
      </c>
      <c r="E14" s="74" t="s">
        <v>317</v>
      </c>
      <c r="F14" s="3" t="s">
        <v>318</v>
      </c>
      <c r="G14" s="74">
        <f>3*8*3</f>
        <v>72</v>
      </c>
    </row>
    <row r="15" ht="18" customHeight="1" spans="1:7">
      <c r="A15" s="76" t="s">
        <v>324</v>
      </c>
      <c r="B15" s="76" t="s">
        <v>325</v>
      </c>
      <c r="C15" s="76" t="s">
        <v>303</v>
      </c>
      <c r="D15" s="76" t="s">
        <v>304</v>
      </c>
      <c r="E15" s="76" t="s">
        <v>301</v>
      </c>
      <c r="F15" s="77" t="s">
        <v>302</v>
      </c>
      <c r="G15" s="74">
        <f>1*8*4</f>
        <v>32</v>
      </c>
    </row>
    <row r="16" ht="18" customHeight="1" spans="1:7">
      <c r="A16" s="74" t="s">
        <v>326</v>
      </c>
      <c r="B16" s="75" t="s">
        <v>290</v>
      </c>
      <c r="C16" s="74" t="s">
        <v>327</v>
      </c>
      <c r="D16" s="74" t="s">
        <v>328</v>
      </c>
      <c r="E16" s="74" t="s">
        <v>327</v>
      </c>
      <c r="F16" s="3" t="s">
        <v>329</v>
      </c>
      <c r="G16" s="74">
        <f>5*8*2</f>
        <v>80</v>
      </c>
    </row>
    <row r="17" ht="18" customHeight="1" spans="1:7">
      <c r="A17" s="78" t="s">
        <v>330</v>
      </c>
      <c r="B17" s="78" t="s">
        <v>331</v>
      </c>
      <c r="C17" s="78" t="s">
        <v>327</v>
      </c>
      <c r="D17" s="78" t="s">
        <v>328</v>
      </c>
      <c r="E17" s="78" t="s">
        <v>327</v>
      </c>
      <c r="F17" s="79" t="s">
        <v>329</v>
      </c>
      <c r="G17" s="80">
        <f>2*8*2</f>
        <v>32</v>
      </c>
    </row>
    <row r="18" spans="1:7">
      <c r="A18" s="74" t="s">
        <v>291</v>
      </c>
      <c r="B18" s="74"/>
      <c r="C18" s="74"/>
      <c r="D18" s="74"/>
      <c r="E18" s="74"/>
      <c r="F18" s="74"/>
      <c r="G18" s="74">
        <f>SUM(G4:G17)</f>
        <v>1088</v>
      </c>
    </row>
    <row r="19" ht="63" customHeight="1" spans="1:7">
      <c r="A19" s="81" t="s">
        <v>332</v>
      </c>
      <c r="B19" s="81"/>
      <c r="C19" s="81"/>
      <c r="D19" s="81"/>
      <c r="E19" s="81"/>
      <c r="F19" s="81"/>
      <c r="G19" s="81"/>
    </row>
  </sheetData>
  <mergeCells count="7">
    <mergeCell ref="A1:G1"/>
    <mergeCell ref="C2:D2"/>
    <mergeCell ref="E2:F2"/>
    <mergeCell ref="A19:G19"/>
    <mergeCell ref="A2:A3"/>
    <mergeCell ref="B2:B3"/>
    <mergeCell ref="G2:G3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3"/>
  <sheetViews>
    <sheetView workbookViewId="0">
      <pane xSplit="1" ySplit="3" topLeftCell="B12" activePane="bottomRight" state="frozen"/>
      <selection/>
      <selection pane="topRight"/>
      <selection pane="bottomLeft"/>
      <selection pane="bottomRight" activeCell="X19" sqref="X19"/>
    </sheetView>
  </sheetViews>
  <sheetFormatPr defaultColWidth="8.875" defaultRowHeight="10.5"/>
  <cols>
    <col min="1" max="1" width="6.25" style="15" customWidth="1"/>
    <col min="2" max="2" width="4.5" style="15" customWidth="1"/>
    <col min="3" max="5" width="7.625" style="15" customWidth="1"/>
    <col min="6" max="6" width="6.125" style="15" customWidth="1"/>
    <col min="7" max="8" width="7.625" style="15" customWidth="1"/>
    <col min="9" max="9" width="4.375" style="15" customWidth="1"/>
    <col min="10" max="16" width="7.625" style="15" customWidth="1"/>
    <col min="17" max="17" width="5.625" style="15" customWidth="1"/>
    <col min="18" max="19" width="7.625" style="15" customWidth="1"/>
    <col min="20" max="20" width="6.75" style="15" customWidth="1"/>
    <col min="21" max="21" width="4.125" style="15" customWidth="1"/>
    <col min="22" max="16383" width="8.875" style="15"/>
  </cols>
  <sheetData>
    <row r="1" ht="51" customHeight="1" spans="1:21">
      <c r="A1" s="53" t="s">
        <v>333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ht="13.5" customHeight="1" spans="1:18">
      <c r="A2" s="15" t="s">
        <v>74</v>
      </c>
      <c r="B2" s="15" t="s">
        <v>75</v>
      </c>
      <c r="C2" s="15" t="s">
        <v>2</v>
      </c>
      <c r="G2" s="15" t="s">
        <v>3</v>
      </c>
      <c r="J2" s="15" t="s">
        <v>4</v>
      </c>
      <c r="N2" s="15" t="s">
        <v>5</v>
      </c>
      <c r="R2" s="15" t="s">
        <v>6</v>
      </c>
    </row>
    <row r="3" spans="3:21">
      <c r="C3" s="15" t="s">
        <v>7</v>
      </c>
      <c r="D3" s="15" t="s">
        <v>8</v>
      </c>
      <c r="E3" s="15" t="s">
        <v>9</v>
      </c>
      <c r="F3" s="15" t="s">
        <v>10</v>
      </c>
      <c r="G3" s="15" t="s">
        <v>7</v>
      </c>
      <c r="H3" s="15" t="s">
        <v>8</v>
      </c>
      <c r="I3" s="15" t="s">
        <v>11</v>
      </c>
      <c r="J3" s="15" t="s">
        <v>7</v>
      </c>
      <c r="K3" s="15" t="s">
        <v>8</v>
      </c>
      <c r="L3" s="15" t="s">
        <v>9</v>
      </c>
      <c r="M3" s="15" t="s">
        <v>10</v>
      </c>
      <c r="N3" s="15" t="s">
        <v>7</v>
      </c>
      <c r="O3" s="15" t="s">
        <v>8</v>
      </c>
      <c r="P3" s="15" t="s">
        <v>9</v>
      </c>
      <c r="Q3" s="15" t="s">
        <v>10</v>
      </c>
      <c r="R3" s="15" t="s">
        <v>7</v>
      </c>
      <c r="S3" s="15" t="s">
        <v>8</v>
      </c>
      <c r="T3" s="15" t="s">
        <v>9</v>
      </c>
      <c r="U3" s="15" t="s">
        <v>10</v>
      </c>
    </row>
    <row r="4" ht="24" customHeight="1" spans="1:21">
      <c r="A4" s="15" t="s">
        <v>334</v>
      </c>
      <c r="B4" s="15">
        <v>16</v>
      </c>
      <c r="C4" s="24" t="s">
        <v>335</v>
      </c>
      <c r="D4" s="54"/>
      <c r="E4" s="54"/>
      <c r="F4" s="54"/>
      <c r="G4" s="54"/>
      <c r="H4" s="23"/>
      <c r="I4" s="65" t="s">
        <v>16</v>
      </c>
      <c r="J4" s="24" t="s">
        <v>335</v>
      </c>
      <c r="K4" s="54"/>
      <c r="L4" s="54"/>
      <c r="M4" s="54"/>
      <c r="N4" s="54"/>
      <c r="O4" s="54"/>
      <c r="P4" s="23"/>
      <c r="Q4" s="65" t="s">
        <v>18</v>
      </c>
      <c r="R4" s="24" t="s">
        <v>335</v>
      </c>
      <c r="S4" s="54"/>
      <c r="T4" s="54"/>
      <c r="U4" s="23"/>
    </row>
    <row r="5" ht="47.1" customHeight="1" spans="1:20">
      <c r="A5" s="15" t="s">
        <v>336</v>
      </c>
      <c r="B5" s="15">
        <v>20</v>
      </c>
      <c r="C5" s="15" t="s">
        <v>337</v>
      </c>
      <c r="D5" s="15" t="s">
        <v>338</v>
      </c>
      <c r="E5" s="15" t="s">
        <v>339</v>
      </c>
      <c r="G5" s="15" t="s">
        <v>338</v>
      </c>
      <c r="H5" s="15" t="s">
        <v>340</v>
      </c>
      <c r="I5" s="66"/>
      <c r="J5" s="15" t="s">
        <v>340</v>
      </c>
      <c r="K5" s="15" t="s">
        <v>337</v>
      </c>
      <c r="L5" s="15" t="s">
        <v>341</v>
      </c>
      <c r="M5" s="15" t="s">
        <v>339</v>
      </c>
      <c r="N5" s="15" t="s">
        <v>338</v>
      </c>
      <c r="O5" s="15" t="s">
        <v>339</v>
      </c>
      <c r="P5" s="15" t="s">
        <v>340</v>
      </c>
      <c r="Q5" s="66"/>
      <c r="R5" s="15" t="s">
        <v>78</v>
      </c>
      <c r="S5" s="15" t="s">
        <v>78</v>
      </c>
      <c r="T5" s="15" t="s">
        <v>78</v>
      </c>
    </row>
    <row r="6" ht="25" customHeight="1" spans="1:21">
      <c r="A6" s="15" t="s">
        <v>342</v>
      </c>
      <c r="B6" s="15">
        <v>45</v>
      </c>
      <c r="C6" s="55" t="s">
        <v>335</v>
      </c>
      <c r="D6" s="56"/>
      <c r="E6" s="56"/>
      <c r="F6" s="56"/>
      <c r="G6" s="56"/>
      <c r="H6" s="32"/>
      <c r="I6" s="66"/>
      <c r="J6" s="55" t="s">
        <v>335</v>
      </c>
      <c r="K6" s="56"/>
      <c r="L6" s="56"/>
      <c r="M6" s="56"/>
      <c r="N6" s="56"/>
      <c r="O6" s="56"/>
      <c r="P6" s="32"/>
      <c r="Q6" s="66"/>
      <c r="R6" s="55" t="s">
        <v>335</v>
      </c>
      <c r="S6" s="56"/>
      <c r="T6" s="56"/>
      <c r="U6" s="32"/>
    </row>
    <row r="7" ht="25" customHeight="1" spans="1:21">
      <c r="A7" s="15" t="s">
        <v>343</v>
      </c>
      <c r="B7" s="15">
        <v>47</v>
      </c>
      <c r="C7" s="57"/>
      <c r="D7" s="58"/>
      <c r="E7" s="58"/>
      <c r="F7" s="58"/>
      <c r="G7" s="58"/>
      <c r="H7" s="59"/>
      <c r="I7" s="66"/>
      <c r="J7" s="57"/>
      <c r="K7" s="58"/>
      <c r="L7" s="58"/>
      <c r="M7" s="58"/>
      <c r="N7" s="58"/>
      <c r="O7" s="58"/>
      <c r="P7" s="59"/>
      <c r="Q7" s="66"/>
      <c r="R7" s="57"/>
      <c r="S7" s="58"/>
      <c r="T7" s="58"/>
      <c r="U7" s="59"/>
    </row>
    <row r="8" ht="25" customHeight="1" spans="1:21">
      <c r="A8" s="15" t="s">
        <v>344</v>
      </c>
      <c r="B8" s="15">
        <v>55</v>
      </c>
      <c r="C8" s="57"/>
      <c r="D8" s="58"/>
      <c r="E8" s="58"/>
      <c r="F8" s="58"/>
      <c r="G8" s="58"/>
      <c r="H8" s="59"/>
      <c r="I8" s="66"/>
      <c r="J8" s="57"/>
      <c r="K8" s="58"/>
      <c r="L8" s="58"/>
      <c r="M8" s="58"/>
      <c r="N8" s="58"/>
      <c r="O8" s="58"/>
      <c r="P8" s="59"/>
      <c r="Q8" s="66"/>
      <c r="R8" s="57"/>
      <c r="S8" s="58"/>
      <c r="T8" s="58"/>
      <c r="U8" s="59"/>
    </row>
    <row r="9" ht="25" customHeight="1" spans="1:21">
      <c r="A9" s="15" t="s">
        <v>345</v>
      </c>
      <c r="B9" s="15">
        <v>18</v>
      </c>
      <c r="C9" s="60"/>
      <c r="D9" s="61"/>
      <c r="E9" s="61"/>
      <c r="F9" s="61"/>
      <c r="G9" s="61"/>
      <c r="H9" s="62"/>
      <c r="I9" s="66"/>
      <c r="J9" s="60"/>
      <c r="K9" s="61"/>
      <c r="L9" s="61"/>
      <c r="M9" s="61"/>
      <c r="N9" s="61"/>
      <c r="O9" s="61"/>
      <c r="P9" s="62"/>
      <c r="Q9" s="66"/>
      <c r="R9" s="60"/>
      <c r="S9" s="61"/>
      <c r="T9" s="61"/>
      <c r="U9" s="62"/>
    </row>
    <row r="10" ht="25" customHeight="1" spans="1:21">
      <c r="A10" s="15" t="s">
        <v>346</v>
      </c>
      <c r="B10" s="15">
        <v>37</v>
      </c>
      <c r="C10" s="24" t="s">
        <v>347</v>
      </c>
      <c r="D10" s="54"/>
      <c r="E10" s="54"/>
      <c r="F10" s="54"/>
      <c r="G10" s="54"/>
      <c r="H10" s="23"/>
      <c r="I10" s="66"/>
      <c r="J10" s="24" t="s">
        <v>347</v>
      </c>
      <c r="K10" s="54"/>
      <c r="L10" s="54"/>
      <c r="M10" s="54"/>
      <c r="N10" s="54"/>
      <c r="O10" s="54"/>
      <c r="P10" s="23"/>
      <c r="Q10" s="66"/>
      <c r="R10" s="24" t="s">
        <v>347</v>
      </c>
      <c r="S10" s="54"/>
      <c r="T10" s="54"/>
      <c r="U10" s="23"/>
    </row>
    <row r="11" ht="39" customHeight="1" spans="1:21">
      <c r="A11" s="15" t="s">
        <v>348</v>
      </c>
      <c r="B11" s="15">
        <v>38</v>
      </c>
      <c r="C11" s="15" t="s">
        <v>349</v>
      </c>
      <c r="D11" s="15" t="s">
        <v>350</v>
      </c>
      <c r="E11" s="15" t="s">
        <v>78</v>
      </c>
      <c r="F11" s="63"/>
      <c r="G11" s="63" t="s">
        <v>351</v>
      </c>
      <c r="H11" s="15" t="s">
        <v>78</v>
      </c>
      <c r="I11" s="66"/>
      <c r="J11" s="15" t="s">
        <v>350</v>
      </c>
      <c r="K11" s="15" t="s">
        <v>350</v>
      </c>
      <c r="L11" s="15" t="s">
        <v>78</v>
      </c>
      <c r="M11" s="63"/>
      <c r="N11" s="63" t="s">
        <v>351</v>
      </c>
      <c r="O11" s="15" t="s">
        <v>352</v>
      </c>
      <c r="P11" s="15" t="s">
        <v>78</v>
      </c>
      <c r="Q11" s="66"/>
      <c r="R11" s="15" t="s">
        <v>78</v>
      </c>
      <c r="S11" s="15" t="s">
        <v>78</v>
      </c>
      <c r="T11" s="15" t="s">
        <v>78</v>
      </c>
      <c r="U11" s="63"/>
    </row>
    <row r="12" ht="48.75" customHeight="1" spans="1:20">
      <c r="A12" s="15" t="s">
        <v>353</v>
      </c>
      <c r="B12" s="15">
        <v>49</v>
      </c>
      <c r="C12" s="15" t="s">
        <v>354</v>
      </c>
      <c r="D12" s="15" t="s">
        <v>355</v>
      </c>
      <c r="E12" s="15" t="s">
        <v>356</v>
      </c>
      <c r="G12" s="15" t="s">
        <v>357</v>
      </c>
      <c r="H12" s="15" t="s">
        <v>358</v>
      </c>
      <c r="I12" s="66"/>
      <c r="J12" s="15" t="s">
        <v>356</v>
      </c>
      <c r="K12" s="15" t="s">
        <v>359</v>
      </c>
      <c r="L12" s="15" t="s">
        <v>166</v>
      </c>
      <c r="N12" s="15" t="s">
        <v>357</v>
      </c>
      <c r="O12" s="15" t="s">
        <v>360</v>
      </c>
      <c r="P12" s="15" t="s">
        <v>359</v>
      </c>
      <c r="Q12" s="66"/>
      <c r="R12" s="15" t="s">
        <v>360</v>
      </c>
      <c r="S12" s="15" t="s">
        <v>359</v>
      </c>
      <c r="T12" s="15" t="s">
        <v>78</v>
      </c>
    </row>
    <row r="13" ht="51" customHeight="1" spans="1:20">
      <c r="A13" s="15" t="s">
        <v>361</v>
      </c>
      <c r="B13" s="15">
        <v>48</v>
      </c>
      <c r="C13" s="15" t="s">
        <v>356</v>
      </c>
      <c r="D13" s="15" t="s">
        <v>362</v>
      </c>
      <c r="E13" s="15" t="s">
        <v>360</v>
      </c>
      <c r="G13" s="15" t="s">
        <v>358</v>
      </c>
      <c r="H13" s="15" t="s">
        <v>357</v>
      </c>
      <c r="I13" s="66"/>
      <c r="J13" s="15" t="s">
        <v>356</v>
      </c>
      <c r="K13" s="15" t="s">
        <v>354</v>
      </c>
      <c r="L13" s="15" t="s">
        <v>360</v>
      </c>
      <c r="M13" s="15" t="s">
        <v>357</v>
      </c>
      <c r="N13" s="52" t="s">
        <v>362</v>
      </c>
      <c r="O13" s="15" t="s">
        <v>78</v>
      </c>
      <c r="P13" s="15" t="s">
        <v>166</v>
      </c>
      <c r="Q13" s="66"/>
      <c r="R13" s="15" t="s">
        <v>362</v>
      </c>
      <c r="S13" s="15" t="s">
        <v>360</v>
      </c>
      <c r="T13" s="15" t="s">
        <v>78</v>
      </c>
    </row>
    <row r="14" ht="46.5" customHeight="1" spans="1:20">
      <c r="A14" s="15" t="s">
        <v>363</v>
      </c>
      <c r="B14" s="15">
        <v>55</v>
      </c>
      <c r="C14" s="15" t="s">
        <v>360</v>
      </c>
      <c r="D14" s="15" t="s">
        <v>364</v>
      </c>
      <c r="E14" s="15" t="s">
        <v>365</v>
      </c>
      <c r="G14" s="52" t="s">
        <v>364</v>
      </c>
      <c r="H14" s="15" t="s">
        <v>356</v>
      </c>
      <c r="I14" s="66"/>
      <c r="J14" s="15" t="s">
        <v>360</v>
      </c>
      <c r="K14" s="15" t="s">
        <v>166</v>
      </c>
      <c r="L14" s="15" t="s">
        <v>358</v>
      </c>
      <c r="N14" s="15" t="s">
        <v>360</v>
      </c>
      <c r="O14" s="15" t="s">
        <v>354</v>
      </c>
      <c r="P14" s="52" t="s">
        <v>364</v>
      </c>
      <c r="Q14" s="66"/>
      <c r="R14" s="15" t="s">
        <v>365</v>
      </c>
      <c r="S14" s="15" t="s">
        <v>78</v>
      </c>
      <c r="T14" s="15" t="s">
        <v>356</v>
      </c>
    </row>
    <row r="15" ht="31.5" spans="1:20">
      <c r="A15" s="15" t="s">
        <v>366</v>
      </c>
      <c r="B15" s="15">
        <v>57</v>
      </c>
      <c r="C15" s="15" t="s">
        <v>367</v>
      </c>
      <c r="D15" s="15" t="s">
        <v>356</v>
      </c>
      <c r="E15" s="15" t="s">
        <v>78</v>
      </c>
      <c r="G15" s="15" t="s">
        <v>360</v>
      </c>
      <c r="H15" s="15" t="s">
        <v>367</v>
      </c>
      <c r="I15" s="66"/>
      <c r="J15" s="15" t="s">
        <v>358</v>
      </c>
      <c r="K15" s="15" t="s">
        <v>360</v>
      </c>
      <c r="L15" s="15" t="s">
        <v>357</v>
      </c>
      <c r="M15" s="15" t="s">
        <v>166</v>
      </c>
      <c r="N15" s="15" t="s">
        <v>78</v>
      </c>
      <c r="O15" s="15" t="s">
        <v>357</v>
      </c>
      <c r="P15" s="67" t="s">
        <v>368</v>
      </c>
      <c r="Q15" s="66"/>
      <c r="R15" s="15" t="s">
        <v>367</v>
      </c>
      <c r="S15" s="15" t="s">
        <v>356</v>
      </c>
      <c r="T15" s="15" t="s">
        <v>360</v>
      </c>
    </row>
    <row r="16" ht="38.25" customHeight="1" spans="1:20">
      <c r="A16" s="15" t="s">
        <v>369</v>
      </c>
      <c r="B16" s="15">
        <v>20</v>
      </c>
      <c r="C16" s="15" t="s">
        <v>370</v>
      </c>
      <c r="D16" s="15" t="s">
        <v>371</v>
      </c>
      <c r="E16" s="15" t="s">
        <v>372</v>
      </c>
      <c r="G16" s="15" t="s">
        <v>373</v>
      </c>
      <c r="H16" s="15" t="s">
        <v>78</v>
      </c>
      <c r="I16" s="66"/>
      <c r="J16" s="15" t="s">
        <v>372</v>
      </c>
      <c r="K16" s="15" t="s">
        <v>370</v>
      </c>
      <c r="L16" s="68" t="s">
        <v>374</v>
      </c>
      <c r="M16" s="69" t="s">
        <v>133</v>
      </c>
      <c r="N16" s="15" t="s">
        <v>373</v>
      </c>
      <c r="O16" s="15" t="s">
        <v>78</v>
      </c>
      <c r="P16" s="15" t="s">
        <v>375</v>
      </c>
      <c r="Q16" s="66"/>
      <c r="R16" s="15" t="s">
        <v>376</v>
      </c>
      <c r="S16" s="15" t="s">
        <v>375</v>
      </c>
      <c r="T16" s="15" t="s">
        <v>78</v>
      </c>
    </row>
    <row r="17" ht="31.5" spans="1:20">
      <c r="A17" s="15" t="s">
        <v>377</v>
      </c>
      <c r="B17" s="15">
        <v>15</v>
      </c>
      <c r="C17" s="15" t="s">
        <v>378</v>
      </c>
      <c r="D17" s="15" t="s">
        <v>379</v>
      </c>
      <c r="E17" s="52" t="s">
        <v>380</v>
      </c>
      <c r="G17" s="15" t="s">
        <v>381</v>
      </c>
      <c r="H17" s="15" t="s">
        <v>382</v>
      </c>
      <c r="I17" s="66"/>
      <c r="J17" s="15" t="s">
        <v>378</v>
      </c>
      <c r="K17" s="15" t="s">
        <v>379</v>
      </c>
      <c r="L17" s="68" t="s">
        <v>374</v>
      </c>
      <c r="M17" s="70"/>
      <c r="N17" s="52" t="s">
        <v>380</v>
      </c>
      <c r="O17" s="15" t="s">
        <v>382</v>
      </c>
      <c r="P17" s="15" t="s">
        <v>78</v>
      </c>
      <c r="Q17" s="66"/>
      <c r="R17" s="15" t="s">
        <v>381</v>
      </c>
      <c r="S17" s="15" t="s">
        <v>78</v>
      </c>
      <c r="T17" s="15" t="s">
        <v>378</v>
      </c>
    </row>
    <row r="18" ht="31.5" spans="1:20">
      <c r="A18" s="15" t="s">
        <v>383</v>
      </c>
      <c r="B18" s="15">
        <v>18</v>
      </c>
      <c r="C18" s="15" t="s">
        <v>384</v>
      </c>
      <c r="D18" s="15" t="s">
        <v>78</v>
      </c>
      <c r="E18" s="15" t="s">
        <v>385</v>
      </c>
      <c r="G18" s="15" t="s">
        <v>78</v>
      </c>
      <c r="H18" s="15" t="s">
        <v>386</v>
      </c>
      <c r="I18" s="66"/>
      <c r="J18" s="15" t="s">
        <v>379</v>
      </c>
      <c r="K18" s="15" t="s">
        <v>387</v>
      </c>
      <c r="L18" s="68" t="s">
        <v>374</v>
      </c>
      <c r="M18" s="9"/>
      <c r="N18" s="15" t="s">
        <v>387</v>
      </c>
      <c r="O18" s="67" t="s">
        <v>388</v>
      </c>
      <c r="P18" s="15" t="s">
        <v>386</v>
      </c>
      <c r="Q18" s="66"/>
      <c r="R18" s="15" t="s">
        <v>376</v>
      </c>
      <c r="S18" s="15" t="s">
        <v>388</v>
      </c>
      <c r="T18" s="15" t="s">
        <v>385</v>
      </c>
    </row>
    <row r="19" ht="54" customHeight="1" spans="1:20">
      <c r="A19" s="15" t="s">
        <v>389</v>
      </c>
      <c r="B19" s="15">
        <v>53</v>
      </c>
      <c r="C19" s="15" t="s">
        <v>390</v>
      </c>
      <c r="D19" s="15" t="s">
        <v>78</v>
      </c>
      <c r="E19" s="15" t="s">
        <v>391</v>
      </c>
      <c r="F19" s="15" t="s">
        <v>133</v>
      </c>
      <c r="G19" s="15" t="s">
        <v>391</v>
      </c>
      <c r="H19" s="15" t="s">
        <v>78</v>
      </c>
      <c r="I19" s="66"/>
      <c r="J19" s="15" t="s">
        <v>359</v>
      </c>
      <c r="K19" s="15" t="s">
        <v>78</v>
      </c>
      <c r="L19" s="68" t="s">
        <v>374</v>
      </c>
      <c r="M19" s="15" t="s">
        <v>392</v>
      </c>
      <c r="N19" s="15" t="s">
        <v>392</v>
      </c>
      <c r="O19" s="15" t="s">
        <v>359</v>
      </c>
      <c r="P19" s="15" t="s">
        <v>391</v>
      </c>
      <c r="Q19" s="66"/>
      <c r="R19" s="15" t="s">
        <v>390</v>
      </c>
      <c r="S19" s="15" t="s">
        <v>78</v>
      </c>
      <c r="T19" s="15" t="s">
        <v>359</v>
      </c>
    </row>
    <row r="20" s="52" customFormat="1" ht="57" customHeight="1" spans="1:20">
      <c r="A20" s="15" t="s">
        <v>393</v>
      </c>
      <c r="B20" s="15">
        <v>54</v>
      </c>
      <c r="C20" s="15" t="s">
        <v>362</v>
      </c>
      <c r="D20" s="15" t="s">
        <v>390</v>
      </c>
      <c r="E20" s="52" t="s">
        <v>133</v>
      </c>
      <c r="G20" s="52" t="s">
        <v>362</v>
      </c>
      <c r="H20" s="15" t="s">
        <v>391</v>
      </c>
      <c r="I20" s="66"/>
      <c r="J20" s="15" t="s">
        <v>392</v>
      </c>
      <c r="K20" s="15" t="s">
        <v>78</v>
      </c>
      <c r="L20" s="71" t="s">
        <v>374</v>
      </c>
      <c r="M20" s="15" t="s">
        <v>391</v>
      </c>
      <c r="N20" s="52" t="s">
        <v>78</v>
      </c>
      <c r="O20" s="15" t="s">
        <v>392</v>
      </c>
      <c r="P20" s="52" t="s">
        <v>362</v>
      </c>
      <c r="Q20" s="66"/>
      <c r="R20" s="15" t="s">
        <v>391</v>
      </c>
      <c r="S20" s="15" t="s">
        <v>390</v>
      </c>
      <c r="T20" s="52" t="s">
        <v>78</v>
      </c>
    </row>
    <row r="21" s="52" customFormat="1" ht="46" customHeight="1" spans="1:20">
      <c r="A21" s="15" t="s">
        <v>394</v>
      </c>
      <c r="B21" s="15">
        <v>59</v>
      </c>
      <c r="C21" s="15" t="s">
        <v>364</v>
      </c>
      <c r="D21" s="15" t="s">
        <v>391</v>
      </c>
      <c r="E21" s="15" t="s">
        <v>390</v>
      </c>
      <c r="G21" s="15" t="s">
        <v>392</v>
      </c>
      <c r="H21" s="15" t="s">
        <v>78</v>
      </c>
      <c r="I21" s="66"/>
      <c r="J21" s="52" t="s">
        <v>364</v>
      </c>
      <c r="K21" s="15" t="s">
        <v>391</v>
      </c>
      <c r="L21" s="15" t="s">
        <v>78</v>
      </c>
      <c r="M21" s="71" t="s">
        <v>395</v>
      </c>
      <c r="N21" s="52" t="s">
        <v>364</v>
      </c>
      <c r="O21" s="15" t="s">
        <v>133</v>
      </c>
      <c r="P21" s="52" t="s">
        <v>78</v>
      </c>
      <c r="Q21" s="66"/>
      <c r="R21" s="15" t="s">
        <v>392</v>
      </c>
      <c r="S21" s="15" t="s">
        <v>391</v>
      </c>
      <c r="T21" s="15" t="s">
        <v>390</v>
      </c>
    </row>
    <row r="22" s="52" customFormat="1" ht="43" customHeight="1" spans="1:20">
      <c r="A22" s="15" t="s">
        <v>396</v>
      </c>
      <c r="B22" s="15">
        <v>50</v>
      </c>
      <c r="C22" s="15" t="s">
        <v>380</v>
      </c>
      <c r="D22" s="15" t="s">
        <v>367</v>
      </c>
      <c r="E22" s="52" t="s">
        <v>78</v>
      </c>
      <c r="G22" s="15" t="s">
        <v>390</v>
      </c>
      <c r="H22" s="15" t="s">
        <v>392</v>
      </c>
      <c r="I22" s="66"/>
      <c r="J22" s="15" t="s">
        <v>367</v>
      </c>
      <c r="K22" s="15" t="s">
        <v>392</v>
      </c>
      <c r="L22" s="15" t="s">
        <v>78</v>
      </c>
      <c r="M22" s="71" t="s">
        <v>395</v>
      </c>
      <c r="N22" s="15" t="s">
        <v>390</v>
      </c>
      <c r="O22" s="52" t="s">
        <v>380</v>
      </c>
      <c r="P22" s="15" t="s">
        <v>133</v>
      </c>
      <c r="Q22" s="66"/>
      <c r="R22" s="15" t="s">
        <v>380</v>
      </c>
      <c r="S22" s="15" t="s">
        <v>367</v>
      </c>
      <c r="T22" s="52" t="s">
        <v>78</v>
      </c>
    </row>
    <row r="23" ht="42" customHeight="1" spans="1:20">
      <c r="A23" s="15" t="s">
        <v>397</v>
      </c>
      <c r="B23" s="15">
        <v>40</v>
      </c>
      <c r="C23" s="64" t="s">
        <v>78</v>
      </c>
      <c r="D23" s="52" t="s">
        <v>380</v>
      </c>
      <c r="E23" s="52" t="s">
        <v>78</v>
      </c>
      <c r="G23" s="15" t="s">
        <v>398</v>
      </c>
      <c r="H23" s="15" t="s">
        <v>390</v>
      </c>
      <c r="I23" s="72"/>
      <c r="J23" s="52" t="s">
        <v>380</v>
      </c>
      <c r="K23" s="15" t="s">
        <v>133</v>
      </c>
      <c r="L23" s="67" t="s">
        <v>399</v>
      </c>
      <c r="M23" s="68" t="s">
        <v>395</v>
      </c>
      <c r="N23" s="15" t="s">
        <v>399</v>
      </c>
      <c r="O23" s="15" t="s">
        <v>398</v>
      </c>
      <c r="P23" s="15" t="s">
        <v>390</v>
      </c>
      <c r="Q23" s="72"/>
      <c r="R23" s="15" t="s">
        <v>399</v>
      </c>
      <c r="S23" s="15" t="s">
        <v>380</v>
      </c>
      <c r="T23" s="15" t="s">
        <v>78</v>
      </c>
    </row>
  </sheetData>
  <mergeCells count="20">
    <mergeCell ref="A1:U1"/>
    <mergeCell ref="C2:F2"/>
    <mergeCell ref="G2:I2"/>
    <mergeCell ref="J2:M2"/>
    <mergeCell ref="N2:Q2"/>
    <mergeCell ref="R2:U2"/>
    <mergeCell ref="C4:H4"/>
    <mergeCell ref="J4:P4"/>
    <mergeCell ref="R4:U4"/>
    <mergeCell ref="C10:H10"/>
    <mergeCell ref="J10:P10"/>
    <mergeCell ref="R10:U10"/>
    <mergeCell ref="A2:A3"/>
    <mergeCell ref="B2:B3"/>
    <mergeCell ref="I4:I23"/>
    <mergeCell ref="M16:M18"/>
    <mergeCell ref="Q4:Q23"/>
    <mergeCell ref="C6:H9"/>
    <mergeCell ref="J6:P9"/>
    <mergeCell ref="R6:U9"/>
  </mergeCells>
  <pageMargins left="0.118055555555556" right="0.118055555555556" top="0.196527777777778" bottom="0.354166666666667" header="0.313888888888889" footer="0.313888888888889"/>
  <pageSetup paperSize="9" orientation="landscape" horizontalDpi="600"/>
  <headerFooter>
    <oddFooter>&amp;C第 &amp;P 页 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V35"/>
  <sheetViews>
    <sheetView zoomScale="115" zoomScaleNormal="115" workbookViewId="0">
      <selection activeCell="Y21" sqref="Y21"/>
    </sheetView>
  </sheetViews>
  <sheetFormatPr defaultColWidth="9" defaultRowHeight="13.5"/>
  <cols>
    <col min="1" max="1" width="9.875" customWidth="1"/>
    <col min="2" max="2" width="11.4583333333333" style="1" customWidth="1"/>
    <col min="3" max="3" width="4.375" customWidth="1"/>
    <col min="4" max="21" width="3.95833333333333" style="2" customWidth="1"/>
  </cols>
  <sheetData>
    <row r="3" ht="39" customHeight="1" spans="1:21">
      <c r="A3" s="3"/>
      <c r="B3" s="4"/>
      <c r="C3" s="5"/>
      <c r="D3" s="6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</row>
    <row r="4" spans="1:21">
      <c r="A4" s="8" t="s">
        <v>400</v>
      </c>
      <c r="B4" s="9" t="s">
        <v>401</v>
      </c>
      <c r="C4" s="10">
        <v>33</v>
      </c>
      <c r="D4" s="11" t="s">
        <v>402</v>
      </c>
      <c r="E4" s="12" t="s">
        <v>403</v>
      </c>
      <c r="F4" s="11" t="s">
        <v>402</v>
      </c>
      <c r="G4" s="12" t="s">
        <v>403</v>
      </c>
      <c r="H4" s="13" t="s">
        <v>404</v>
      </c>
      <c r="I4" s="11" t="s">
        <v>402</v>
      </c>
      <c r="J4" s="12" t="s">
        <v>403</v>
      </c>
      <c r="K4" s="11" t="s">
        <v>402</v>
      </c>
      <c r="L4" s="12" t="s">
        <v>403</v>
      </c>
      <c r="M4" s="11" t="s">
        <v>402</v>
      </c>
      <c r="N4" s="40" t="s">
        <v>405</v>
      </c>
      <c r="O4" s="11" t="s">
        <v>402</v>
      </c>
      <c r="P4" s="40" t="s">
        <v>405</v>
      </c>
      <c r="Q4" s="11" t="s">
        <v>402</v>
      </c>
      <c r="R4" s="40" t="s">
        <v>405</v>
      </c>
      <c r="S4" s="11" t="s">
        <v>402</v>
      </c>
      <c r="T4" s="40" t="s">
        <v>405</v>
      </c>
      <c r="U4" s="17"/>
    </row>
    <row r="5" customHeight="1" spans="1:21">
      <c r="A5" s="14"/>
      <c r="B5" s="15" t="s">
        <v>153</v>
      </c>
      <c r="C5" s="16">
        <v>34</v>
      </c>
      <c r="D5" s="11"/>
      <c r="E5" s="17"/>
      <c r="F5" s="17"/>
      <c r="G5" s="17"/>
      <c r="H5" s="13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>
      <c r="A6" s="14"/>
      <c r="B6" s="15" t="s">
        <v>406</v>
      </c>
      <c r="C6" s="16">
        <v>30</v>
      </c>
      <c r="D6" s="11"/>
      <c r="E6" s="17"/>
      <c r="F6" s="17"/>
      <c r="G6" s="17"/>
      <c r="H6" s="13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>
      <c r="A7" s="14"/>
      <c r="B7" s="15" t="s">
        <v>407</v>
      </c>
      <c r="C7" s="16">
        <v>36</v>
      </c>
      <c r="D7" s="11"/>
      <c r="E7" s="17"/>
      <c r="F7" s="17"/>
      <c r="G7" s="17"/>
      <c r="H7" s="13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customHeight="1" spans="1:21">
      <c r="A8" s="18" t="s">
        <v>408</v>
      </c>
      <c r="B8" s="15" t="s">
        <v>105</v>
      </c>
      <c r="C8" s="16">
        <v>43</v>
      </c>
      <c r="D8" s="11" t="s">
        <v>402</v>
      </c>
      <c r="E8" s="12" t="s">
        <v>403</v>
      </c>
      <c r="F8" s="11" t="s">
        <v>402</v>
      </c>
      <c r="G8" s="12" t="s">
        <v>403</v>
      </c>
      <c r="H8" s="13"/>
      <c r="I8" s="11" t="s">
        <v>402</v>
      </c>
      <c r="J8" s="12" t="s">
        <v>403</v>
      </c>
      <c r="K8" s="11" t="s">
        <v>402</v>
      </c>
      <c r="L8" s="12" t="s">
        <v>403</v>
      </c>
      <c r="M8" s="11" t="s">
        <v>402</v>
      </c>
      <c r="N8" s="40" t="s">
        <v>405</v>
      </c>
      <c r="O8" s="11" t="s">
        <v>402</v>
      </c>
      <c r="P8" s="40" t="s">
        <v>405</v>
      </c>
      <c r="Q8" s="11" t="s">
        <v>402</v>
      </c>
      <c r="R8" s="40" t="s">
        <v>405</v>
      </c>
      <c r="S8" s="11" t="s">
        <v>402</v>
      </c>
      <c r="T8" s="40" t="s">
        <v>405</v>
      </c>
      <c r="U8" s="17"/>
    </row>
    <row r="9" customHeight="1" spans="1:21">
      <c r="A9" s="19"/>
      <c r="B9" s="15" t="s">
        <v>111</v>
      </c>
      <c r="C9" s="16">
        <v>42</v>
      </c>
      <c r="D9" s="17"/>
      <c r="E9" s="17"/>
      <c r="F9" s="17"/>
      <c r="G9" s="17"/>
      <c r="H9" s="13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ht="14.25" customHeight="1" spans="1:21">
      <c r="A10" s="8"/>
      <c r="B10" s="15" t="s">
        <v>114</v>
      </c>
      <c r="C10" s="16">
        <v>45</v>
      </c>
      <c r="D10" s="17"/>
      <c r="E10" s="17"/>
      <c r="F10" s="17"/>
      <c r="G10" s="17"/>
      <c r="H10" s="13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>
      <c r="A11" s="18" t="s">
        <v>409</v>
      </c>
      <c r="B11" s="15" t="s">
        <v>410</v>
      </c>
      <c r="C11" s="16">
        <v>40</v>
      </c>
      <c r="D11" s="12" t="s">
        <v>403</v>
      </c>
      <c r="E11" s="11" t="s">
        <v>402</v>
      </c>
      <c r="F11" s="12" t="s">
        <v>403</v>
      </c>
      <c r="G11" s="11" t="s">
        <v>402</v>
      </c>
      <c r="H11" s="13"/>
      <c r="I11" s="12" t="s">
        <v>403</v>
      </c>
      <c r="J11" s="11" t="s">
        <v>402</v>
      </c>
      <c r="K11" s="12" t="s">
        <v>403</v>
      </c>
      <c r="L11" s="11" t="s">
        <v>402</v>
      </c>
      <c r="M11" s="40" t="s">
        <v>405</v>
      </c>
      <c r="N11" s="11" t="s">
        <v>402</v>
      </c>
      <c r="O11" s="40" t="s">
        <v>405</v>
      </c>
      <c r="P11" s="11" t="s">
        <v>402</v>
      </c>
      <c r="Q11" s="40" t="s">
        <v>405</v>
      </c>
      <c r="R11" s="11" t="s">
        <v>402</v>
      </c>
      <c r="S11" s="40" t="s">
        <v>405</v>
      </c>
      <c r="T11" s="11" t="s">
        <v>402</v>
      </c>
      <c r="U11" s="17"/>
    </row>
    <row r="12" spans="1:21">
      <c r="A12" s="19"/>
      <c r="B12" s="15" t="s">
        <v>411</v>
      </c>
      <c r="C12" s="16">
        <v>24</v>
      </c>
      <c r="D12" s="17"/>
      <c r="E12" s="17"/>
      <c r="F12" s="17"/>
      <c r="G12" s="17"/>
      <c r="H12" s="13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customHeight="1" spans="1:21">
      <c r="A13" s="19"/>
      <c r="B13" s="15" t="s">
        <v>136</v>
      </c>
      <c r="C13" s="16">
        <v>10</v>
      </c>
      <c r="D13" s="17"/>
      <c r="E13" s="17"/>
      <c r="F13" s="17"/>
      <c r="G13" s="17"/>
      <c r="H13" s="1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>
      <c r="A14" s="19"/>
      <c r="B14" s="15" t="s">
        <v>412</v>
      </c>
      <c r="C14" s="16">
        <v>26</v>
      </c>
      <c r="D14" s="17"/>
      <c r="E14" s="17"/>
      <c r="F14" s="17"/>
      <c r="G14" s="17"/>
      <c r="H14" s="13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ht="13" customHeight="1" spans="1:21">
      <c r="A15" s="20" t="s">
        <v>413</v>
      </c>
      <c r="B15" s="21" t="s">
        <v>414</v>
      </c>
      <c r="C15" s="22">
        <v>47</v>
      </c>
      <c r="D15" s="12" t="s">
        <v>403</v>
      </c>
      <c r="E15" s="11" t="s">
        <v>402</v>
      </c>
      <c r="F15" s="12" t="s">
        <v>403</v>
      </c>
      <c r="G15" s="11" t="s">
        <v>402</v>
      </c>
      <c r="H15" s="13"/>
      <c r="I15" s="12" t="s">
        <v>403</v>
      </c>
      <c r="J15" s="11" t="s">
        <v>402</v>
      </c>
      <c r="K15" s="12" t="s">
        <v>403</v>
      </c>
      <c r="L15" s="11" t="s">
        <v>402</v>
      </c>
      <c r="M15" s="40" t="s">
        <v>405</v>
      </c>
      <c r="N15" s="11" t="s">
        <v>402</v>
      </c>
      <c r="O15" s="40" t="s">
        <v>405</v>
      </c>
      <c r="P15" s="11" t="s">
        <v>402</v>
      </c>
      <c r="Q15" s="40" t="s">
        <v>405</v>
      </c>
      <c r="R15" s="11" t="s">
        <v>402</v>
      </c>
      <c r="S15" s="40" t="s">
        <v>405</v>
      </c>
      <c r="T15" s="11" t="s">
        <v>402</v>
      </c>
      <c r="U15" s="51"/>
    </row>
    <row r="16" spans="1:21">
      <c r="A16" s="20"/>
      <c r="B16" s="23" t="s">
        <v>415</v>
      </c>
      <c r="C16" s="24">
        <v>39</v>
      </c>
      <c r="D16" s="12"/>
      <c r="E16" s="11"/>
      <c r="F16" s="12"/>
      <c r="G16" s="11"/>
      <c r="H16" s="13"/>
      <c r="I16" s="12"/>
      <c r="J16" s="11"/>
      <c r="K16" s="12"/>
      <c r="L16" s="11"/>
      <c r="M16" s="40"/>
      <c r="N16" s="11"/>
      <c r="O16" s="40"/>
      <c r="P16" s="11"/>
      <c r="Q16" s="40"/>
      <c r="R16" s="11"/>
      <c r="S16" s="40"/>
      <c r="T16" s="11"/>
      <c r="U16" s="51"/>
    </row>
    <row r="17" spans="1:21">
      <c r="A17" s="20"/>
      <c r="B17" s="23" t="s">
        <v>416</v>
      </c>
      <c r="C17" s="24">
        <v>59</v>
      </c>
      <c r="D17" s="12"/>
      <c r="E17" s="11"/>
      <c r="F17" s="12"/>
      <c r="G17" s="11"/>
      <c r="H17" s="13"/>
      <c r="I17" s="12"/>
      <c r="J17" s="11"/>
      <c r="K17" s="12"/>
      <c r="L17" s="11"/>
      <c r="M17" s="40"/>
      <c r="N17" s="11"/>
      <c r="O17" s="40"/>
      <c r="P17" s="11"/>
      <c r="Q17" s="40"/>
      <c r="R17" s="11"/>
      <c r="S17" s="40"/>
      <c r="T17" s="11"/>
      <c r="U17" s="51"/>
    </row>
    <row r="18" ht="13" customHeight="1" spans="1:21">
      <c r="A18" s="20"/>
      <c r="B18" s="25" t="s">
        <v>417</v>
      </c>
      <c r="C18" s="26">
        <v>56</v>
      </c>
      <c r="D18" s="12"/>
      <c r="E18" s="11"/>
      <c r="F18" s="12"/>
      <c r="G18" s="11"/>
      <c r="H18" s="13"/>
      <c r="I18" s="12"/>
      <c r="J18" s="11"/>
      <c r="K18" s="12"/>
      <c r="L18" s="11"/>
      <c r="M18" s="40"/>
      <c r="N18" s="11"/>
      <c r="O18" s="40"/>
      <c r="P18" s="11"/>
      <c r="Q18" s="40"/>
      <c r="R18" s="11"/>
      <c r="S18" s="40"/>
      <c r="T18" s="11"/>
      <c r="U18" s="51"/>
    </row>
    <row r="19" ht="13" customHeight="1" spans="1:21">
      <c r="A19" s="20"/>
      <c r="B19" s="27" t="s">
        <v>418</v>
      </c>
      <c r="C19" s="28">
        <v>54</v>
      </c>
      <c r="D19" s="12"/>
      <c r="E19" s="11"/>
      <c r="F19" s="12"/>
      <c r="G19" s="11"/>
      <c r="H19" s="13"/>
      <c r="I19" s="12"/>
      <c r="J19" s="11"/>
      <c r="K19" s="12"/>
      <c r="L19" s="11"/>
      <c r="M19" s="40"/>
      <c r="N19" s="11"/>
      <c r="O19" s="40"/>
      <c r="P19" s="11"/>
      <c r="Q19" s="40"/>
      <c r="R19" s="11"/>
      <c r="S19" s="40"/>
      <c r="T19" s="11"/>
      <c r="U19" s="51"/>
    </row>
    <row r="20" spans="1:21">
      <c r="A20" s="20" t="s">
        <v>419</v>
      </c>
      <c r="B20" s="29" t="s">
        <v>420</v>
      </c>
      <c r="C20" s="16">
        <v>52</v>
      </c>
      <c r="D20" s="30" t="s">
        <v>402</v>
      </c>
      <c r="E20" s="31" t="s">
        <v>403</v>
      </c>
      <c r="F20" s="30" t="s">
        <v>402</v>
      </c>
      <c r="G20" s="31" t="s">
        <v>403</v>
      </c>
      <c r="H20" s="13"/>
      <c r="I20" s="30" t="s">
        <v>402</v>
      </c>
      <c r="J20" s="31" t="s">
        <v>403</v>
      </c>
      <c r="K20" s="30" t="s">
        <v>402</v>
      </c>
      <c r="L20" s="13" t="s">
        <v>421</v>
      </c>
      <c r="M20" s="31" t="s">
        <v>403</v>
      </c>
      <c r="N20" s="30" t="s">
        <v>402</v>
      </c>
      <c r="O20" s="40" t="s">
        <v>405</v>
      </c>
      <c r="P20" s="30" t="s">
        <v>402</v>
      </c>
      <c r="Q20" s="40" t="s">
        <v>405</v>
      </c>
      <c r="R20" s="30" t="s">
        <v>402</v>
      </c>
      <c r="S20" s="40" t="s">
        <v>405</v>
      </c>
      <c r="T20" s="30" t="s">
        <v>402</v>
      </c>
      <c r="U20" s="40" t="s">
        <v>405</v>
      </c>
    </row>
    <row r="21" spans="1:21">
      <c r="A21" s="20"/>
      <c r="B21" s="29" t="s">
        <v>422</v>
      </c>
      <c r="C21" s="16">
        <v>38</v>
      </c>
      <c r="D21" s="30"/>
      <c r="E21" s="31"/>
      <c r="F21" s="30"/>
      <c r="G21" s="31"/>
      <c r="H21" s="13"/>
      <c r="I21" s="30"/>
      <c r="J21" s="31"/>
      <c r="K21" s="30"/>
      <c r="L21" s="13"/>
      <c r="M21" s="31"/>
      <c r="N21" s="30"/>
      <c r="O21" s="40"/>
      <c r="P21" s="30"/>
      <c r="Q21" s="40"/>
      <c r="R21" s="30"/>
      <c r="S21" s="40"/>
      <c r="T21" s="30"/>
      <c r="U21" s="40"/>
    </row>
    <row r="22" spans="1:21">
      <c r="A22" s="20"/>
      <c r="B22" s="32" t="s">
        <v>423</v>
      </c>
      <c r="C22" s="16">
        <v>58</v>
      </c>
      <c r="D22" s="30"/>
      <c r="E22" s="31"/>
      <c r="F22" s="30"/>
      <c r="G22" s="31"/>
      <c r="H22" s="13"/>
      <c r="I22" s="30"/>
      <c r="J22" s="31"/>
      <c r="K22" s="30"/>
      <c r="L22" s="13"/>
      <c r="M22" s="31"/>
      <c r="N22" s="30"/>
      <c r="O22" s="40"/>
      <c r="P22" s="30"/>
      <c r="Q22" s="40"/>
      <c r="R22" s="30"/>
      <c r="S22" s="40"/>
      <c r="T22" s="30"/>
      <c r="U22" s="40"/>
    </row>
    <row r="23" spans="1:21">
      <c r="A23" s="20"/>
      <c r="B23" s="23" t="s">
        <v>424</v>
      </c>
      <c r="C23" s="16">
        <v>38</v>
      </c>
      <c r="D23" s="30"/>
      <c r="E23" s="31"/>
      <c r="F23" s="30"/>
      <c r="G23" s="31"/>
      <c r="H23" s="13"/>
      <c r="I23" s="30"/>
      <c r="J23" s="31"/>
      <c r="K23" s="30"/>
      <c r="L23" s="13"/>
      <c r="M23" s="31"/>
      <c r="N23" s="30"/>
      <c r="O23" s="40"/>
      <c r="P23" s="30"/>
      <c r="Q23" s="40"/>
      <c r="R23" s="30"/>
      <c r="S23" s="40"/>
      <c r="T23" s="30"/>
      <c r="U23" s="40"/>
    </row>
    <row r="24" spans="1:21">
      <c r="A24" s="8" t="s">
        <v>425</v>
      </c>
      <c r="B24" s="9" t="s">
        <v>426</v>
      </c>
      <c r="C24" s="33">
        <v>50</v>
      </c>
      <c r="D24" s="11" t="s">
        <v>402</v>
      </c>
      <c r="E24" s="12" t="s">
        <v>403</v>
      </c>
      <c r="F24" s="11" t="s">
        <v>402</v>
      </c>
      <c r="G24" s="12" t="s">
        <v>403</v>
      </c>
      <c r="H24" s="13"/>
      <c r="I24" s="41" t="s">
        <v>402</v>
      </c>
      <c r="J24" s="42" t="s">
        <v>403</v>
      </c>
      <c r="K24" s="41" t="s">
        <v>402</v>
      </c>
      <c r="L24" s="13"/>
      <c r="M24" s="42" t="s">
        <v>403</v>
      </c>
      <c r="N24" s="41" t="s">
        <v>402</v>
      </c>
      <c r="O24" s="43" t="s">
        <v>405</v>
      </c>
      <c r="P24" s="41" t="s">
        <v>402</v>
      </c>
      <c r="Q24" s="43" t="s">
        <v>405</v>
      </c>
      <c r="R24" s="41" t="s">
        <v>402</v>
      </c>
      <c r="S24" s="43" t="s">
        <v>405</v>
      </c>
      <c r="T24" s="41" t="s">
        <v>402</v>
      </c>
      <c r="U24" s="43" t="s">
        <v>405</v>
      </c>
    </row>
    <row r="25" spans="1:21">
      <c r="A25" s="20"/>
      <c r="B25" s="15" t="s">
        <v>427</v>
      </c>
      <c r="C25" s="33">
        <v>47</v>
      </c>
      <c r="D25" s="11"/>
      <c r="E25" s="12"/>
      <c r="F25" s="11"/>
      <c r="G25" s="12"/>
      <c r="H25" s="13"/>
      <c r="I25" s="44"/>
      <c r="J25" s="45"/>
      <c r="K25" s="44"/>
      <c r="L25" s="13"/>
      <c r="M25" s="45"/>
      <c r="N25" s="44"/>
      <c r="O25" s="46"/>
      <c r="P25" s="44"/>
      <c r="Q25" s="46"/>
      <c r="R25" s="44"/>
      <c r="S25" s="46"/>
      <c r="T25" s="44"/>
      <c r="U25" s="46"/>
    </row>
    <row r="26" spans="1:21">
      <c r="A26" s="14"/>
      <c r="B26" s="15" t="s">
        <v>428</v>
      </c>
      <c r="C26" s="24">
        <v>25</v>
      </c>
      <c r="D26" s="17"/>
      <c r="E26" s="17"/>
      <c r="F26" s="17"/>
      <c r="G26" s="17"/>
      <c r="H26" s="13"/>
      <c r="I26" s="47"/>
      <c r="J26" s="48"/>
      <c r="K26" s="47"/>
      <c r="L26" s="13"/>
      <c r="M26" s="48"/>
      <c r="N26" s="47"/>
      <c r="O26" s="49"/>
      <c r="P26" s="47"/>
      <c r="Q26" s="49"/>
      <c r="R26" s="47"/>
      <c r="S26" s="49"/>
      <c r="T26" s="47"/>
      <c r="U26" s="49"/>
    </row>
    <row r="27" customHeight="1" spans="1:21">
      <c r="A27" s="20" t="s">
        <v>429</v>
      </c>
      <c r="B27" s="15" t="s">
        <v>430</v>
      </c>
      <c r="C27" s="24">
        <v>20</v>
      </c>
      <c r="D27" s="12" t="s">
        <v>403</v>
      </c>
      <c r="E27" s="11" t="s">
        <v>402</v>
      </c>
      <c r="F27" s="12" t="s">
        <v>403</v>
      </c>
      <c r="G27" s="11" t="s">
        <v>402</v>
      </c>
      <c r="H27" s="13"/>
      <c r="I27" s="12" t="s">
        <v>403</v>
      </c>
      <c r="J27" s="11" t="s">
        <v>402</v>
      </c>
      <c r="K27" s="12" t="s">
        <v>403</v>
      </c>
      <c r="L27" s="13"/>
      <c r="M27" s="11" t="s">
        <v>402</v>
      </c>
      <c r="N27" s="40" t="s">
        <v>405</v>
      </c>
      <c r="O27" s="11" t="s">
        <v>402</v>
      </c>
      <c r="P27" s="40" t="s">
        <v>405</v>
      </c>
      <c r="Q27" s="11" t="s">
        <v>402</v>
      </c>
      <c r="R27" s="40" t="s">
        <v>405</v>
      </c>
      <c r="S27" s="11" t="s">
        <v>402</v>
      </c>
      <c r="T27" s="40" t="s">
        <v>405</v>
      </c>
      <c r="U27" s="11" t="s">
        <v>402</v>
      </c>
    </row>
    <row r="28" spans="1:21">
      <c r="A28" s="14"/>
      <c r="B28" s="15" t="s">
        <v>431</v>
      </c>
      <c r="C28" s="24">
        <v>15</v>
      </c>
      <c r="D28" s="17"/>
      <c r="E28" s="17"/>
      <c r="F28" s="17"/>
      <c r="G28" s="17"/>
      <c r="H28" s="13"/>
      <c r="I28" s="17"/>
      <c r="J28" s="17"/>
      <c r="K28" s="17"/>
      <c r="L28" s="13"/>
      <c r="M28" s="17"/>
      <c r="N28" s="17"/>
      <c r="O28" s="17"/>
      <c r="P28" s="17"/>
      <c r="Q28" s="17"/>
      <c r="R28" s="17"/>
      <c r="S28" s="17"/>
      <c r="T28" s="17"/>
      <c r="U28" s="17"/>
    </row>
    <row r="29" spans="1:21">
      <c r="A29" s="14"/>
      <c r="B29" s="15" t="s">
        <v>432</v>
      </c>
      <c r="C29" s="24">
        <v>18</v>
      </c>
      <c r="D29" s="17"/>
      <c r="E29" s="17"/>
      <c r="F29" s="17"/>
      <c r="G29" s="17"/>
      <c r="H29" s="13"/>
      <c r="I29" s="17"/>
      <c r="J29" s="17"/>
      <c r="K29" s="17"/>
      <c r="L29" s="13"/>
      <c r="M29" s="17"/>
      <c r="N29" s="17"/>
      <c r="O29" s="17"/>
      <c r="P29" s="17"/>
      <c r="Q29" s="17"/>
      <c r="R29" s="17"/>
      <c r="S29" s="17"/>
      <c r="T29" s="17"/>
      <c r="U29" s="17"/>
    </row>
    <row r="30" spans="1:21">
      <c r="A30" s="14"/>
      <c r="B30" s="15" t="s">
        <v>433</v>
      </c>
      <c r="C30" s="24">
        <v>53</v>
      </c>
      <c r="D30" s="17"/>
      <c r="E30" s="17"/>
      <c r="F30" s="17"/>
      <c r="G30" s="17"/>
      <c r="H30" s="13"/>
      <c r="I30" s="17"/>
      <c r="J30" s="17"/>
      <c r="K30" s="17"/>
      <c r="L30" s="13"/>
      <c r="M30" s="17"/>
      <c r="N30" s="17"/>
      <c r="O30" s="17"/>
      <c r="P30" s="17"/>
      <c r="Q30" s="17"/>
      <c r="R30" s="17"/>
      <c r="S30" s="17"/>
      <c r="T30" s="17"/>
      <c r="U30" s="17"/>
    </row>
    <row r="31" customHeight="1" spans="1:21">
      <c r="A31" s="14"/>
      <c r="B31" s="15" t="s">
        <v>434</v>
      </c>
      <c r="C31" s="24">
        <v>54</v>
      </c>
      <c r="D31" s="17"/>
      <c r="E31" s="17"/>
      <c r="F31" s="17"/>
      <c r="G31" s="17"/>
      <c r="H31" s="13"/>
      <c r="I31" s="17"/>
      <c r="J31" s="17"/>
      <c r="K31" s="17"/>
      <c r="L31" s="13"/>
      <c r="M31" s="17"/>
      <c r="N31" s="17"/>
      <c r="O31" s="17"/>
      <c r="P31" s="17"/>
      <c r="Q31" s="17"/>
      <c r="R31" s="17"/>
      <c r="S31" s="17"/>
      <c r="T31" s="17"/>
      <c r="U31" s="17"/>
    </row>
    <row r="32" spans="1:21">
      <c r="A32" s="18" t="s">
        <v>435</v>
      </c>
      <c r="B32" s="15" t="s">
        <v>436</v>
      </c>
      <c r="C32" s="24">
        <v>59</v>
      </c>
      <c r="D32" s="31" t="s">
        <v>403</v>
      </c>
      <c r="E32" s="34" t="s">
        <v>402</v>
      </c>
      <c r="F32" s="31" t="s">
        <v>403</v>
      </c>
      <c r="G32" s="34" t="s">
        <v>402</v>
      </c>
      <c r="H32" s="13"/>
      <c r="I32" s="31" t="s">
        <v>403</v>
      </c>
      <c r="J32" s="34" t="s">
        <v>402</v>
      </c>
      <c r="K32" s="31" t="s">
        <v>403</v>
      </c>
      <c r="L32" s="13"/>
      <c r="M32" s="34" t="s">
        <v>402</v>
      </c>
      <c r="N32" s="50" t="s">
        <v>405</v>
      </c>
      <c r="O32" s="34" t="s">
        <v>402</v>
      </c>
      <c r="P32" s="50" t="s">
        <v>405</v>
      </c>
      <c r="Q32" s="34" t="s">
        <v>402</v>
      </c>
      <c r="R32" s="50" t="s">
        <v>405</v>
      </c>
      <c r="S32" s="34" t="s">
        <v>402</v>
      </c>
      <c r="T32" s="50" t="s">
        <v>405</v>
      </c>
      <c r="U32" s="34" t="s">
        <v>402</v>
      </c>
    </row>
    <row r="33" spans="1:21">
      <c r="A33" s="19"/>
      <c r="B33" s="15" t="s">
        <v>437</v>
      </c>
      <c r="C33" s="24">
        <v>50</v>
      </c>
      <c r="D33" s="35"/>
      <c r="E33" s="35"/>
      <c r="F33" s="35"/>
      <c r="G33" s="35"/>
      <c r="H33" s="13"/>
      <c r="I33" s="35"/>
      <c r="J33" s="35"/>
      <c r="K33" s="35"/>
      <c r="L33" s="13"/>
      <c r="M33" s="35"/>
      <c r="N33" s="35"/>
      <c r="O33" s="35"/>
      <c r="P33" s="35"/>
      <c r="Q33" s="35"/>
      <c r="R33" s="35"/>
      <c r="S33" s="35"/>
      <c r="T33" s="35"/>
      <c r="U33" s="35"/>
    </row>
    <row r="34" spans="1:21">
      <c r="A34" s="8"/>
      <c r="B34" s="15" t="s">
        <v>438</v>
      </c>
      <c r="C34" s="24">
        <v>40</v>
      </c>
      <c r="D34" s="35"/>
      <c r="E34" s="35"/>
      <c r="F34" s="35"/>
      <c r="G34" s="35"/>
      <c r="H34" s="13"/>
      <c r="I34" s="35"/>
      <c r="J34" s="35"/>
      <c r="K34" s="35"/>
      <c r="L34" s="13"/>
      <c r="M34" s="35"/>
      <c r="N34" s="35"/>
      <c r="O34" s="35"/>
      <c r="P34" s="35"/>
      <c r="Q34" s="35"/>
      <c r="R34" s="35"/>
      <c r="S34" s="35"/>
      <c r="T34" s="35"/>
      <c r="U34" s="35"/>
    </row>
    <row r="35" ht="14.25" spans="1:22">
      <c r="A35" s="36" t="s">
        <v>439</v>
      </c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8"/>
    </row>
  </sheetData>
  <mergeCells count="144">
    <mergeCell ref="A2:T2"/>
    <mergeCell ref="A3:C3"/>
    <mergeCell ref="A4:A7"/>
    <mergeCell ref="A8:A10"/>
    <mergeCell ref="A11:A14"/>
    <mergeCell ref="A15:A19"/>
    <mergeCell ref="A20:A23"/>
    <mergeCell ref="A24:A26"/>
    <mergeCell ref="A27:A31"/>
    <mergeCell ref="A32:A34"/>
    <mergeCell ref="D4:D7"/>
    <mergeCell ref="D8:D10"/>
    <mergeCell ref="D11:D14"/>
    <mergeCell ref="D15:D19"/>
    <mergeCell ref="D20:D23"/>
    <mergeCell ref="D24:D26"/>
    <mergeCell ref="D27:D31"/>
    <mergeCell ref="D32:D34"/>
    <mergeCell ref="E4:E7"/>
    <mergeCell ref="E8:E10"/>
    <mergeCell ref="E11:E14"/>
    <mergeCell ref="E15:E19"/>
    <mergeCell ref="E20:E23"/>
    <mergeCell ref="E24:E26"/>
    <mergeCell ref="E27:E31"/>
    <mergeCell ref="E32:E34"/>
    <mergeCell ref="F4:F7"/>
    <mergeCell ref="F8:F10"/>
    <mergeCell ref="F11:F14"/>
    <mergeCell ref="F15:F19"/>
    <mergeCell ref="F20:F23"/>
    <mergeCell ref="F24:F26"/>
    <mergeCell ref="F27:F31"/>
    <mergeCell ref="F32:F34"/>
    <mergeCell ref="G4:G7"/>
    <mergeCell ref="G8:G10"/>
    <mergeCell ref="G11:G14"/>
    <mergeCell ref="G15:G19"/>
    <mergeCell ref="G20:G23"/>
    <mergeCell ref="G24:G26"/>
    <mergeCell ref="G27:G31"/>
    <mergeCell ref="G32:G34"/>
    <mergeCell ref="H4:H34"/>
    <mergeCell ref="I4:I7"/>
    <mergeCell ref="I8:I10"/>
    <mergeCell ref="I11:I14"/>
    <mergeCell ref="I15:I19"/>
    <mergeCell ref="I20:I23"/>
    <mergeCell ref="I24:I26"/>
    <mergeCell ref="I27:I31"/>
    <mergeCell ref="I32:I34"/>
    <mergeCell ref="J4:J7"/>
    <mergeCell ref="J8:J10"/>
    <mergeCell ref="J11:J14"/>
    <mergeCell ref="J15:J19"/>
    <mergeCell ref="J20:J23"/>
    <mergeCell ref="J24:J26"/>
    <mergeCell ref="J27:J31"/>
    <mergeCell ref="J32:J34"/>
    <mergeCell ref="K4:K7"/>
    <mergeCell ref="K8:K10"/>
    <mergeCell ref="K11:K14"/>
    <mergeCell ref="K15:K19"/>
    <mergeCell ref="K20:K23"/>
    <mergeCell ref="K24:K26"/>
    <mergeCell ref="K27:K31"/>
    <mergeCell ref="K32:K34"/>
    <mergeCell ref="L4:L7"/>
    <mergeCell ref="L8:L10"/>
    <mergeCell ref="L11:L14"/>
    <mergeCell ref="L15:L19"/>
    <mergeCell ref="L20:L34"/>
    <mergeCell ref="M4:M7"/>
    <mergeCell ref="M8:M10"/>
    <mergeCell ref="M11:M14"/>
    <mergeCell ref="M15:M19"/>
    <mergeCell ref="M20:M23"/>
    <mergeCell ref="M24:M26"/>
    <mergeCell ref="M27:M31"/>
    <mergeCell ref="M32:M34"/>
    <mergeCell ref="N4:N7"/>
    <mergeCell ref="N8:N10"/>
    <mergeCell ref="N11:N14"/>
    <mergeCell ref="N15:N19"/>
    <mergeCell ref="N20:N23"/>
    <mergeCell ref="N24:N26"/>
    <mergeCell ref="N27:N31"/>
    <mergeCell ref="N32:N34"/>
    <mergeCell ref="O4:O7"/>
    <mergeCell ref="O8:O10"/>
    <mergeCell ref="O11:O14"/>
    <mergeCell ref="O15:O19"/>
    <mergeCell ref="O20:O23"/>
    <mergeCell ref="O24:O26"/>
    <mergeCell ref="O27:O31"/>
    <mergeCell ref="O32:O34"/>
    <mergeCell ref="P4:P7"/>
    <mergeCell ref="P8:P10"/>
    <mergeCell ref="P11:P14"/>
    <mergeCell ref="P15:P19"/>
    <mergeCell ref="P20:P23"/>
    <mergeCell ref="P24:P26"/>
    <mergeCell ref="P27:P31"/>
    <mergeCell ref="P32:P34"/>
    <mergeCell ref="Q4:Q7"/>
    <mergeCell ref="Q8:Q10"/>
    <mergeCell ref="Q11:Q14"/>
    <mergeCell ref="Q15:Q19"/>
    <mergeCell ref="Q20:Q23"/>
    <mergeCell ref="Q24:Q26"/>
    <mergeCell ref="Q27:Q31"/>
    <mergeCell ref="Q32:Q34"/>
    <mergeCell ref="R4:R7"/>
    <mergeCell ref="R8:R10"/>
    <mergeCell ref="R11:R14"/>
    <mergeCell ref="R15:R19"/>
    <mergeCell ref="R20:R23"/>
    <mergeCell ref="R24:R26"/>
    <mergeCell ref="R27:R31"/>
    <mergeCell ref="R32:R34"/>
    <mergeCell ref="S4:S7"/>
    <mergeCell ref="S8:S10"/>
    <mergeCell ref="S11:S14"/>
    <mergeCell ref="S15:S19"/>
    <mergeCell ref="S20:S23"/>
    <mergeCell ref="S24:S26"/>
    <mergeCell ref="S27:S31"/>
    <mergeCell ref="S32:S34"/>
    <mergeCell ref="T4:T7"/>
    <mergeCell ref="T8:T10"/>
    <mergeCell ref="T11:T14"/>
    <mergeCell ref="T15:T19"/>
    <mergeCell ref="T20:T23"/>
    <mergeCell ref="T24:T26"/>
    <mergeCell ref="T27:T31"/>
    <mergeCell ref="T32:T34"/>
    <mergeCell ref="U4:U7"/>
    <mergeCell ref="U8:U10"/>
    <mergeCell ref="U11:U14"/>
    <mergeCell ref="U15:U19"/>
    <mergeCell ref="U20:U23"/>
    <mergeCell ref="U24:U26"/>
    <mergeCell ref="U27:U31"/>
    <mergeCell ref="U32:U34"/>
  </mergeCells>
  <pageMargins left="0.707638888888889" right="0.707638888888889" top="0.55" bottom="0.354166666666667" header="0.313888888888889" footer="0.313888888888889"/>
  <pageSetup paperSize="9" orientation="landscape"/>
  <headerFooter>
    <oddFooter>&amp;C第 &amp;P 页 &amp;R&amp;A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上机安排</vt:lpstr>
      <vt:lpstr>生信系 </vt:lpstr>
      <vt:lpstr>经管系</vt:lpstr>
      <vt:lpstr>机电系</vt:lpstr>
      <vt:lpstr>机电系技能抽检安排附件1</vt:lpstr>
      <vt:lpstr>机电系技能抽检安排附件2</vt:lpstr>
      <vt:lpstr>汽车系</vt:lpstr>
      <vt:lpstr>讲座课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2014-09-19T00:57:00Z</dcterms:created>
  <cp:lastPrinted>2015-03-20T07:28:00Z</cp:lastPrinted>
  <dcterms:modified xsi:type="dcterms:W3CDTF">2015-08-30T07:52:03Z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